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jpe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6b33029b47e5de3c/Escritorio/archivos listas internet/"/>
    </mc:Choice>
  </mc:AlternateContent>
  <xr:revisionPtr revIDLastSave="0" documentId="8_{8C5939CC-8F26-4118-92EC-E639A1A25499}" xr6:coauthVersionLast="47" xr6:coauthVersionMax="47" xr10:uidLastSave="{00000000-0000-0000-0000-000000000000}"/>
  <bookViews>
    <workbookView xWindow="-120" yWindow="-120" windowWidth="20730" windowHeight="11040" xr2:uid="{55DD8493-A5C0-46D1-B125-7565212B99D9}"/>
  </bookViews>
  <sheets>
    <sheet name="Hoja1" sheetId="1" r:id="rId1"/>
  </sheets>
  <externalReferences>
    <externalReference r:id="rId2"/>
  </externalReferences>
  <definedNames>
    <definedName name="_xlnm.Print_Area" localSheetId="0">Hoja1!$A$1:$AD$63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2" i="1" l="1"/>
  <c r="AA63" i="1"/>
  <c r="AA60" i="1"/>
  <c r="AA57" i="1"/>
  <c r="AA54" i="1"/>
  <c r="AA51" i="1"/>
  <c r="AA48" i="1"/>
  <c r="AA45" i="1"/>
  <c r="AA42" i="1"/>
  <c r="W63" i="1"/>
  <c r="W60" i="1"/>
  <c r="W57" i="1"/>
  <c r="W54" i="1"/>
  <c r="W51" i="1"/>
  <c r="W48" i="1"/>
  <c r="W45" i="1"/>
  <c r="W42" i="1"/>
  <c r="T63" i="1"/>
  <c r="T60" i="1"/>
  <c r="T57" i="1"/>
  <c r="T54" i="1"/>
  <c r="T51" i="1"/>
  <c r="T48" i="1"/>
  <c r="T45" i="1"/>
  <c r="T42" i="1"/>
  <c r="P63" i="1"/>
  <c r="P60" i="1"/>
  <c r="P57" i="1"/>
  <c r="P54" i="1"/>
  <c r="P51" i="1"/>
  <c r="P48" i="1"/>
  <c r="P45" i="1"/>
  <c r="P42" i="1"/>
  <c r="N63" i="1"/>
  <c r="N60" i="1"/>
  <c r="N57" i="1"/>
  <c r="N54" i="1"/>
  <c r="N51" i="1"/>
  <c r="N48" i="1"/>
  <c r="N45" i="1"/>
  <c r="N42" i="1"/>
  <c r="K63" i="1"/>
  <c r="K60" i="1"/>
  <c r="K57" i="1"/>
  <c r="K54" i="1"/>
  <c r="K51" i="1"/>
  <c r="K48" i="1"/>
  <c r="K45" i="1"/>
  <c r="K42" i="1"/>
  <c r="I63" i="1"/>
  <c r="I60" i="1"/>
  <c r="I57" i="1"/>
  <c r="I54" i="1"/>
  <c r="I51" i="1"/>
  <c r="I48" i="1"/>
  <c r="I45" i="1"/>
  <c r="I42" i="1"/>
  <c r="G63" i="1"/>
  <c r="G60" i="1"/>
  <c r="G57" i="1"/>
  <c r="G54" i="1"/>
  <c r="G51" i="1"/>
  <c r="G48" i="1"/>
  <c r="G45" i="1"/>
  <c r="W36" i="1"/>
  <c r="W35" i="1"/>
  <c r="W34" i="1"/>
  <c r="W33" i="1"/>
  <c r="W32" i="1"/>
  <c r="W31" i="1"/>
  <c r="Q38" i="1"/>
  <c r="Q37" i="1"/>
  <c r="Q36" i="1"/>
  <c r="Q35" i="1"/>
  <c r="Q34" i="1"/>
  <c r="Q33" i="1"/>
  <c r="Q32" i="1"/>
  <c r="Q31" i="1"/>
  <c r="K38" i="1"/>
  <c r="K37" i="1"/>
  <c r="K36" i="1"/>
  <c r="K35" i="1"/>
  <c r="K34" i="1"/>
  <c r="K33" i="1"/>
  <c r="K32" i="1"/>
  <c r="K31" i="1"/>
  <c r="E38" i="1"/>
  <c r="E37" i="1"/>
  <c r="E36" i="1"/>
  <c r="E35" i="1"/>
  <c r="E34" i="1"/>
  <c r="E33" i="1"/>
  <c r="E32" i="1"/>
  <c r="E31" i="1"/>
  <c r="AC29" i="1"/>
  <c r="AC28" i="1"/>
  <c r="AC27" i="1"/>
  <c r="AC26" i="1"/>
  <c r="AC25" i="1"/>
  <c r="AC24" i="1"/>
  <c r="AC23" i="1"/>
  <c r="AC22" i="1"/>
  <c r="W29" i="1"/>
  <c r="W28" i="1"/>
  <c r="W27" i="1"/>
  <c r="W26" i="1"/>
  <c r="W25" i="1"/>
  <c r="W24" i="1"/>
  <c r="W23" i="1"/>
  <c r="W22" i="1"/>
  <c r="Q29" i="1"/>
  <c r="Q28" i="1"/>
  <c r="Q27" i="1"/>
  <c r="Q26" i="1"/>
  <c r="Q25" i="1"/>
  <c r="Q24" i="1"/>
  <c r="Q23" i="1"/>
  <c r="Q22" i="1"/>
  <c r="K29" i="1"/>
  <c r="K28" i="1"/>
  <c r="K27" i="1"/>
  <c r="K26" i="1"/>
  <c r="K25" i="1"/>
  <c r="K24" i="1"/>
  <c r="K23" i="1"/>
  <c r="K22" i="1"/>
  <c r="E29" i="1"/>
  <c r="E28" i="1"/>
  <c r="E27" i="1"/>
  <c r="E26" i="1"/>
  <c r="E25" i="1"/>
  <c r="E24" i="1"/>
  <c r="E23" i="1"/>
  <c r="E22" i="1"/>
  <c r="AC20" i="1"/>
  <c r="AC19" i="1"/>
  <c r="AC18" i="1"/>
  <c r="AC17" i="1"/>
  <c r="AC16" i="1"/>
  <c r="AC15" i="1"/>
  <c r="AC14" i="1"/>
  <c r="AC13" i="1"/>
  <c r="W20" i="1"/>
  <c r="W19" i="1"/>
  <c r="W18" i="1"/>
  <c r="W17" i="1"/>
  <c r="W16" i="1"/>
  <c r="W15" i="1"/>
  <c r="W14" i="1"/>
  <c r="W13" i="1"/>
  <c r="Q20" i="1"/>
  <c r="Q19" i="1"/>
  <c r="Q18" i="1"/>
  <c r="Q17" i="1"/>
  <c r="Q16" i="1"/>
  <c r="Q15" i="1"/>
  <c r="Q14" i="1"/>
  <c r="Q13" i="1"/>
  <c r="K20" i="1"/>
  <c r="K19" i="1"/>
  <c r="K18" i="1"/>
  <c r="K17" i="1"/>
  <c r="K16" i="1"/>
  <c r="K15" i="1"/>
  <c r="K14" i="1"/>
  <c r="K13" i="1"/>
  <c r="E20" i="1"/>
  <c r="E19" i="1"/>
  <c r="E18" i="1"/>
  <c r="E17" i="1"/>
  <c r="E16" i="1"/>
  <c r="E15" i="1"/>
  <c r="E14" i="1"/>
  <c r="E13" i="1"/>
  <c r="AC11" i="1"/>
  <c r="AC10" i="1"/>
  <c r="AC9" i="1"/>
  <c r="AC8" i="1"/>
  <c r="AC7" i="1"/>
  <c r="AC6" i="1"/>
  <c r="AC5" i="1"/>
  <c r="AC4" i="1"/>
  <c r="W11" i="1"/>
  <c r="W10" i="1"/>
  <c r="W9" i="1"/>
  <c r="W8" i="1"/>
  <c r="W7" i="1"/>
  <c r="W6" i="1"/>
  <c r="W5" i="1"/>
  <c r="W4" i="1"/>
  <c r="Q11" i="1"/>
  <c r="Q10" i="1"/>
  <c r="Q9" i="1"/>
  <c r="Q8" i="1"/>
  <c r="Q7" i="1"/>
  <c r="Q6" i="1"/>
  <c r="Q5" i="1"/>
  <c r="Q4" i="1"/>
  <c r="K8" i="1"/>
  <c r="K7" i="1"/>
  <c r="K6" i="1"/>
  <c r="K5" i="1"/>
  <c r="K4" i="1"/>
  <c r="E11" i="1"/>
  <c r="E10" i="1"/>
  <c r="E9" i="1"/>
  <c r="E8" i="1"/>
  <c r="E7" i="1"/>
  <c r="E6" i="1"/>
  <c r="E5" i="1"/>
  <c r="E4" i="1"/>
</calcChain>
</file>

<file path=xl/sharedStrings.xml><?xml version="1.0" encoding="utf-8"?>
<sst xmlns="http://schemas.openxmlformats.org/spreadsheetml/2006/main" count="352" uniqueCount="141">
  <si>
    <t>Sucesores de  Brovelli y Cía S.R.L.</t>
  </si>
  <si>
    <t xml:space="preserve">  José P. Varela 5714 CABA TEL 4644-5225 /4642-3250  - cel 15 3366 6121</t>
  </si>
  <si>
    <t>Solicitar descuentos y stock</t>
  </si>
  <si>
    <t>CODIGOS</t>
  </si>
  <si>
    <t>Diam.</t>
  </si>
  <si>
    <t>PRECIO</t>
  </si>
  <si>
    <t>1/2"</t>
  </si>
  <si>
    <t>1/4"</t>
  </si>
  <si>
    <t xml:space="preserve"> 3/4"</t>
  </si>
  <si>
    <t>3/8"</t>
  </si>
  <si>
    <t xml:space="preserve">   1"</t>
  </si>
  <si>
    <t>11/4"</t>
  </si>
  <si>
    <t>11/2"</t>
  </si>
  <si>
    <t xml:space="preserve">   2"</t>
  </si>
  <si>
    <t>CODOS H.H. 90°</t>
  </si>
  <si>
    <t>TEES</t>
  </si>
  <si>
    <t>ROSCAS C/TUERCA</t>
  </si>
  <si>
    <t>TAPONES M.</t>
  </si>
  <si>
    <t>TAPAS H.</t>
  </si>
  <si>
    <t>UNIONES DOBLES</t>
  </si>
  <si>
    <t>3"</t>
  </si>
  <si>
    <t>4"</t>
  </si>
  <si>
    <t>CUPLAS RED.</t>
  </si>
  <si>
    <t>Enviar e-mail</t>
  </si>
  <si>
    <t>6"</t>
  </si>
  <si>
    <t>3/4"</t>
  </si>
  <si>
    <t>1"</t>
  </si>
  <si>
    <t>2"</t>
  </si>
  <si>
    <t>CODOS M.H.90°</t>
  </si>
  <si>
    <t>CODOS 45°</t>
  </si>
  <si>
    <t>S 2000 / 3000</t>
  </si>
  <si>
    <t>S 2000</t>
  </si>
  <si>
    <t>S2000/3000</t>
  </si>
  <si>
    <t>BUJES REDUCION</t>
  </si>
  <si>
    <t>S 2000/S 3000</t>
  </si>
  <si>
    <t>S 2000/3000</t>
  </si>
  <si>
    <t xml:space="preserve">CUPLAS </t>
  </si>
  <si>
    <t>1/2 CUPLAS</t>
  </si>
  <si>
    <t>TEES REDUCCION</t>
  </si>
  <si>
    <t>S/2000</t>
  </si>
  <si>
    <t>90S2000600</t>
  </si>
  <si>
    <t>90S2000900</t>
  </si>
  <si>
    <t>90S2013000</t>
  </si>
  <si>
    <t>90S2019000</t>
  </si>
  <si>
    <t>90S2025000</t>
  </si>
  <si>
    <t>90S2032000</t>
  </si>
  <si>
    <t>90S2038000</t>
  </si>
  <si>
    <t>90S2051000</t>
  </si>
  <si>
    <t>3/8"+TOD</t>
  </si>
  <si>
    <t>1/2"+TOD</t>
  </si>
  <si>
    <t xml:space="preserve"> 3/4"+TOD</t>
  </si>
  <si>
    <t xml:space="preserve">   1"+TOD</t>
  </si>
  <si>
    <t>11/4"+TOD</t>
  </si>
  <si>
    <t>11/2"+TOD</t>
  </si>
  <si>
    <t xml:space="preserve">   2"+TOD</t>
  </si>
  <si>
    <t>1/4"X1/8</t>
  </si>
  <si>
    <t>270R006000</t>
  </si>
  <si>
    <t>270R009000</t>
  </si>
  <si>
    <t>270R013000</t>
  </si>
  <si>
    <t>270R019000</t>
  </si>
  <si>
    <t>270R025000</t>
  </si>
  <si>
    <t>270R032000</t>
  </si>
  <si>
    <t>270R038000</t>
  </si>
  <si>
    <t>270R051000</t>
  </si>
  <si>
    <t>3/8"XTOD</t>
  </si>
  <si>
    <t>1/2"XTOD</t>
  </si>
  <si>
    <t xml:space="preserve"> 3/4"XTOD</t>
  </si>
  <si>
    <t xml:space="preserve">   1"XTOD</t>
  </si>
  <si>
    <t>11/4"XTOD</t>
  </si>
  <si>
    <t>11/2"XTOD</t>
  </si>
  <si>
    <t xml:space="preserve">   2"XTOD</t>
  </si>
  <si>
    <t>133S200006</t>
  </si>
  <si>
    <t>133S200009</t>
  </si>
  <si>
    <t>280S200013</t>
  </si>
  <si>
    <t>280S200019</t>
  </si>
  <si>
    <t>280S200025</t>
  </si>
  <si>
    <t>280S200032</t>
  </si>
  <si>
    <t>280S200038</t>
  </si>
  <si>
    <t>280S200051</t>
  </si>
  <si>
    <t>1/4X1/8</t>
  </si>
  <si>
    <t>S/3000</t>
  </si>
  <si>
    <t>S /3000</t>
  </si>
  <si>
    <t>S / 3000</t>
  </si>
  <si>
    <t>5"</t>
  </si>
  <si>
    <t>8"</t>
  </si>
  <si>
    <t>10"</t>
  </si>
  <si>
    <t>12"</t>
  </si>
  <si>
    <t>CODIGO</t>
  </si>
  <si>
    <t xml:space="preserve">NIPLES SCH 80 S/2000 / 3000   SIN COSTURA </t>
  </si>
  <si>
    <t>1/2 CUPLAS S/3000</t>
  </si>
  <si>
    <t>BISELADAS EXT, 45°</t>
  </si>
  <si>
    <t>270B200013</t>
  </si>
  <si>
    <t>270B200019</t>
  </si>
  <si>
    <t>270B200025</t>
  </si>
  <si>
    <t>270B200032</t>
  </si>
  <si>
    <t>270B200038</t>
  </si>
  <si>
    <t>270B200051</t>
  </si>
  <si>
    <r>
      <t xml:space="preserve">PRECIO </t>
    </r>
    <r>
      <rPr>
        <b/>
        <sz val="10"/>
        <color rgb="FFFF0000"/>
        <rFont val="Calibri"/>
        <family val="2"/>
      </rPr>
      <t>U$S</t>
    </r>
  </si>
  <si>
    <t>DIAMETRO</t>
  </si>
  <si>
    <t>LARGOS PULG.</t>
  </si>
  <si>
    <r>
      <t xml:space="preserve">ACCESORIOS SERIE 2000/3000 ROSCADOS </t>
    </r>
    <r>
      <rPr>
        <b/>
        <sz val="8"/>
        <color rgb="FF000000"/>
        <rFont val="Calibri"/>
        <family val="2"/>
      </rPr>
      <t>PRECIOS EN U$S B.N.A</t>
    </r>
  </si>
  <si>
    <t>SOLICITAR COTIZACION OTRAS MEDIDAS</t>
  </si>
  <si>
    <t>TAMBIEN DISPONEMOS TODA LA LINEA S.W.</t>
  </si>
  <si>
    <t>92S3006000</t>
  </si>
  <si>
    <t>92S3009000</t>
  </si>
  <si>
    <t>92S3013000</t>
  </si>
  <si>
    <t>92S3019000</t>
  </si>
  <si>
    <t>92S3025000</t>
  </si>
  <si>
    <t>93S2006000</t>
  </si>
  <si>
    <t>93S2009000</t>
  </si>
  <si>
    <t>93S2013000</t>
  </si>
  <si>
    <t>93S2019000</t>
  </si>
  <si>
    <t>93S2025000</t>
  </si>
  <si>
    <t>93S2032000</t>
  </si>
  <si>
    <t>93S2038000</t>
  </si>
  <si>
    <t>93S2051000</t>
  </si>
  <si>
    <t>90S3006000</t>
  </si>
  <si>
    <t>90S3009000</t>
  </si>
  <si>
    <t>90S3013000</t>
  </si>
  <si>
    <t>90S3019000</t>
  </si>
  <si>
    <t>90S3025000</t>
  </si>
  <si>
    <t>90S3032000</t>
  </si>
  <si>
    <t>90S3038000</t>
  </si>
  <si>
    <t>90S3051000</t>
  </si>
  <si>
    <t>133S300006</t>
  </si>
  <si>
    <t>133S300009</t>
  </si>
  <si>
    <t>133S300013</t>
  </si>
  <si>
    <t>133S300019</t>
  </si>
  <si>
    <t>133S300025</t>
  </si>
  <si>
    <t>133S300032</t>
  </si>
  <si>
    <t>133S300038</t>
  </si>
  <si>
    <t>133S300051</t>
  </si>
  <si>
    <t>93S3006000</t>
  </si>
  <si>
    <t>93S3009000</t>
  </si>
  <si>
    <t>93S3013000</t>
  </si>
  <si>
    <t>93S3019000</t>
  </si>
  <si>
    <t>93S3025000</t>
  </si>
  <si>
    <t>93S3032000</t>
  </si>
  <si>
    <t>93S3038000</t>
  </si>
  <si>
    <t>93S3051000</t>
  </si>
  <si>
    <t>LISTA 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</si>
</sst>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\ * #,##0.00_-;\-&quot;$&quot;\ * #,##0.00_-;_-&quot;$&quot;\ * &quot;-&quot;??_-;_-@_-"/>
    <numFmt numFmtId="164" formatCode="0.0"/>
  </numFmts>
  <fonts count="32" x14ac:knownFonts="1">
    <font>
      <sz val="11"/>
      <color theme="1"/>
      <name val="Aptos Narrow"/>
      <family val="2"/>
      <scheme val="minor"/>
    </font>
    <font>
      <b/>
      <sz val="11"/>
      <color indexed="8"/>
      <name val="Calibri"/>
      <family val="2"/>
    </font>
    <font>
      <sz val="11"/>
      <color indexed="8"/>
      <name val="Bauhaus 93"/>
      <family val="2"/>
    </font>
    <font>
      <b/>
      <sz val="9"/>
      <color indexed="8"/>
      <name val="Verdana"/>
      <family val="2"/>
    </font>
    <font>
      <u/>
      <sz val="11"/>
      <color theme="10"/>
      <name val="Aptos Narrow"/>
      <family val="2"/>
      <scheme val="minor"/>
    </font>
    <font>
      <b/>
      <sz val="9"/>
      <color indexed="8"/>
      <name val="Calibri"/>
      <family val="2"/>
    </font>
    <font>
      <b/>
      <sz val="10"/>
      <color indexed="8"/>
      <name val="Calibri"/>
      <family val="2"/>
    </font>
    <font>
      <b/>
      <sz val="8"/>
      <color indexed="8"/>
      <name val="Calibri"/>
      <family val="2"/>
    </font>
    <font>
      <sz val="8"/>
      <color indexed="8"/>
      <name val="Calibri"/>
      <family val="2"/>
    </font>
    <font>
      <sz val="9"/>
      <color indexed="8"/>
      <name val="Calibri"/>
      <family val="2"/>
    </font>
    <font>
      <sz val="9"/>
      <color theme="1"/>
      <name val="Aptos Narrow"/>
      <family val="2"/>
      <scheme val="minor"/>
    </font>
    <font>
      <sz val="10"/>
      <color indexed="8"/>
      <name val="Calibri"/>
      <family val="2"/>
    </font>
    <font>
      <sz val="7"/>
      <color indexed="8"/>
      <name val="Calibri"/>
      <family val="2"/>
    </font>
    <font>
      <sz val="6"/>
      <color indexed="8"/>
      <name val="Calibri"/>
      <family val="2"/>
    </font>
    <font>
      <b/>
      <sz val="11"/>
      <name val="Calibri"/>
      <family val="2"/>
    </font>
    <font>
      <b/>
      <sz val="11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8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8"/>
      <color rgb="FF000000"/>
      <name val="Calibri"/>
      <family val="2"/>
    </font>
    <font>
      <b/>
      <sz val="9"/>
      <color rgb="FF000000"/>
      <name val="Calibri"/>
      <family val="2"/>
    </font>
    <font>
      <sz val="10"/>
      <color indexed="8"/>
      <name val="Aptos Narrow"/>
      <family val="2"/>
    </font>
    <font>
      <b/>
      <sz val="10"/>
      <color rgb="FFFF0000"/>
      <name val="Calibri"/>
      <family val="2"/>
    </font>
    <font>
      <b/>
      <sz val="10"/>
      <color rgb="FFFF0000"/>
      <name val="Aptos Narrow"/>
      <family val="2"/>
    </font>
    <font>
      <b/>
      <sz val="10"/>
      <color rgb="FFFF0000"/>
      <name val="Aptos Narrow"/>
      <family val="2"/>
      <scheme val="minor"/>
    </font>
    <font>
      <b/>
      <sz val="11"/>
      <color rgb="FFFF0000"/>
      <name val="Calibri"/>
      <family val="2"/>
    </font>
    <font>
      <b/>
      <sz val="12"/>
      <color indexed="8"/>
      <name val="Calibri"/>
      <family val="2"/>
    </font>
    <font>
      <b/>
      <sz val="12"/>
      <color rgb="FF000000"/>
      <name val="Calibri"/>
      <family val="2"/>
    </font>
    <font>
      <sz val="14"/>
      <color indexed="8"/>
      <name val="Bauhaus 93"/>
      <family val="2"/>
    </font>
    <font>
      <b/>
      <u/>
      <sz val="11"/>
      <color rgb="FFFF0000"/>
      <name val="Aptos Narrow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0E6F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44" fontId="20" fillId="0" borderId="0" applyFont="0" applyFill="0" applyBorder="0" applyAlignment="0" applyProtection="0"/>
  </cellStyleXfs>
  <cellXfs count="390">
    <xf numFmtId="0" fontId="0" fillId="0" borderId="0" xfId="0"/>
    <xf numFmtId="0" fontId="0" fillId="0" borderId="7" xfId="0" applyBorder="1"/>
    <xf numFmtId="0" fontId="0" fillId="0" borderId="8" xfId="0" applyBorder="1"/>
    <xf numFmtId="0" fontId="8" fillId="0" borderId="6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0" fillId="0" borderId="4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vertical="center"/>
    </xf>
    <xf numFmtId="0" fontId="9" fillId="0" borderId="10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8" fillId="0" borderId="7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49" fontId="8" fillId="0" borderId="0" xfId="0" applyNumberFormat="1" applyFont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8" fillId="0" borderId="8" xfId="0" applyFont="1" applyBorder="1"/>
    <xf numFmtId="49" fontId="8" fillId="0" borderId="8" xfId="0" applyNumberFormat="1" applyFont="1" applyBorder="1" applyAlignment="1">
      <alignment horizontal="left"/>
    </xf>
    <xf numFmtId="0" fontId="8" fillId="0" borderId="8" xfId="0" applyFont="1" applyBorder="1" applyAlignment="1">
      <alignment horizontal="center"/>
    </xf>
    <xf numFmtId="0" fontId="8" fillId="0" borderId="9" xfId="0" applyFont="1" applyBorder="1"/>
    <xf numFmtId="0" fontId="1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2" fontId="9" fillId="0" borderId="0" xfId="0" applyNumberFormat="1" applyFont="1" applyAlignment="1">
      <alignment vertical="center"/>
    </xf>
    <xf numFmtId="0" fontId="8" fillId="0" borderId="0" xfId="0" applyFont="1"/>
    <xf numFmtId="49" fontId="8" fillId="0" borderId="0" xfId="0" applyNumberFormat="1" applyFont="1" applyAlignment="1">
      <alignment horizontal="left"/>
    </xf>
    <xf numFmtId="0" fontId="7" fillId="5" borderId="15" xfId="0" applyFont="1" applyFill="1" applyBorder="1" applyAlignment="1">
      <alignment horizontal="center" vertical="center"/>
    </xf>
    <xf numFmtId="0" fontId="6" fillId="0" borderId="0" xfId="0" applyFont="1"/>
    <xf numFmtId="0" fontId="6" fillId="5" borderId="15" xfId="0" applyFont="1" applyFill="1" applyBorder="1" applyAlignment="1">
      <alignment horizontal="center" vertical="center"/>
    </xf>
    <xf numFmtId="0" fontId="1" fillId="6" borderId="2" xfId="0" applyFont="1" applyFill="1" applyBorder="1" applyAlignment="1">
      <alignment vertical="center"/>
    </xf>
    <xf numFmtId="0" fontId="1" fillId="6" borderId="2" xfId="0" applyFont="1" applyFill="1" applyBorder="1"/>
    <xf numFmtId="0" fontId="3" fillId="0" borderId="0" xfId="0" applyFont="1" applyAlignment="1">
      <alignment vertical="center"/>
    </xf>
    <xf numFmtId="49" fontId="12" fillId="0" borderId="0" xfId="0" applyNumberFormat="1" applyFont="1" applyAlignment="1">
      <alignment horizontal="center" vertical="center"/>
    </xf>
    <xf numFmtId="49" fontId="12" fillId="0" borderId="0" xfId="0" applyNumberFormat="1" applyFont="1" applyAlignment="1">
      <alignment vertical="center"/>
    </xf>
    <xf numFmtId="49" fontId="13" fillId="0" borderId="0" xfId="0" applyNumberFormat="1" applyFont="1" applyAlignment="1">
      <alignment vertical="center"/>
    </xf>
    <xf numFmtId="0" fontId="13" fillId="0" borderId="0" xfId="0" applyFont="1"/>
    <xf numFmtId="0" fontId="1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2" fontId="8" fillId="0" borderId="0" xfId="0" applyNumberFormat="1" applyFont="1" applyAlignment="1">
      <alignment horizontal="center" vertical="center"/>
    </xf>
    <xf numFmtId="0" fontId="14" fillId="0" borderId="0" xfId="1" applyFont="1" applyFill="1" applyBorder="1" applyAlignment="1">
      <alignment vertical="center"/>
    </xf>
    <xf numFmtId="0" fontId="10" fillId="0" borderId="6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9" fillId="7" borderId="6" xfId="0" applyFont="1" applyFill="1" applyBorder="1" applyAlignment="1">
      <alignment horizontal="center" vertical="center"/>
    </xf>
    <xf numFmtId="0" fontId="8" fillId="7" borderId="6" xfId="0" applyFont="1" applyFill="1" applyBorder="1" applyAlignment="1">
      <alignment horizontal="center" vertical="center"/>
    </xf>
    <xf numFmtId="49" fontId="8" fillId="7" borderId="6" xfId="0" applyNumberFormat="1" applyFont="1" applyFill="1" applyBorder="1" applyAlignment="1">
      <alignment horizontal="center" vertical="center"/>
    </xf>
    <xf numFmtId="0" fontId="9" fillId="7" borderId="1" xfId="0" applyFont="1" applyFill="1" applyBorder="1" applyAlignment="1">
      <alignment horizontal="center" vertical="center"/>
    </xf>
    <xf numFmtId="0" fontId="9" fillId="0" borderId="6" xfId="0" applyFont="1" applyBorder="1" applyAlignment="1">
      <alignment horizontal="center"/>
    </xf>
    <xf numFmtId="0" fontId="9" fillId="7" borderId="6" xfId="0" applyFont="1" applyFill="1" applyBorder="1" applyAlignment="1">
      <alignment horizontal="center"/>
    </xf>
    <xf numFmtId="0" fontId="3" fillId="2" borderId="17" xfId="0" applyFont="1" applyFill="1" applyBorder="1" applyAlignment="1">
      <alignment vertical="center"/>
    </xf>
    <xf numFmtId="0" fontId="2" fillId="2" borderId="17" xfId="0" applyFont="1" applyFill="1" applyBorder="1" applyAlignment="1">
      <alignment vertical="center"/>
    </xf>
    <xf numFmtId="0" fontId="3" fillId="4" borderId="17" xfId="0" applyFont="1" applyFill="1" applyBorder="1" applyAlignment="1">
      <alignment vertical="center"/>
    </xf>
    <xf numFmtId="0" fontId="3" fillId="2" borderId="18" xfId="0" applyFont="1" applyFill="1" applyBorder="1" applyAlignment="1">
      <alignment vertical="center"/>
    </xf>
    <xf numFmtId="0" fontId="3" fillId="2" borderId="19" xfId="0" applyFont="1" applyFill="1" applyBorder="1" applyAlignment="1">
      <alignment vertical="center"/>
    </xf>
    <xf numFmtId="0" fontId="1" fillId="6" borderId="14" xfId="0" applyFont="1" applyFill="1" applyBorder="1" applyAlignment="1">
      <alignment vertical="center"/>
    </xf>
    <xf numFmtId="0" fontId="0" fillId="6" borderId="20" xfId="0" applyFill="1" applyBorder="1"/>
    <xf numFmtId="0" fontId="0" fillId="0" borderId="23" xfId="0" applyBorder="1"/>
    <xf numFmtId="0" fontId="0" fillId="0" borderId="21" xfId="0" applyBorder="1"/>
    <xf numFmtId="0" fontId="0" fillId="0" borderId="26" xfId="0" applyBorder="1"/>
    <xf numFmtId="0" fontId="6" fillId="5" borderId="9" xfId="0" applyFont="1" applyFill="1" applyBorder="1" applyAlignment="1">
      <alignment horizontal="center" vertical="center"/>
    </xf>
    <xf numFmtId="16" fontId="8" fillId="7" borderId="6" xfId="0" applyNumberFormat="1" applyFont="1" applyFill="1" applyBorder="1" applyAlignment="1">
      <alignment horizontal="center" vertical="center"/>
    </xf>
    <xf numFmtId="0" fontId="7" fillId="5" borderId="9" xfId="0" applyFont="1" applyFill="1" applyBorder="1" applyAlignment="1">
      <alignment horizontal="center" vertical="center"/>
    </xf>
    <xf numFmtId="16" fontId="8" fillId="0" borderId="6" xfId="0" applyNumberFormat="1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" fillId="5" borderId="15" xfId="0" applyFont="1" applyFill="1" applyBorder="1" applyAlignment="1">
      <alignment vertical="center"/>
    </xf>
    <xf numFmtId="0" fontId="19" fillId="0" borderId="23" xfId="0" applyFont="1" applyBorder="1" applyAlignment="1">
      <alignment vertical="center"/>
    </xf>
    <xf numFmtId="0" fontId="19" fillId="0" borderId="8" xfId="0" applyFont="1" applyBorder="1" applyAlignment="1">
      <alignment vertical="center"/>
    </xf>
    <xf numFmtId="0" fontId="1" fillId="5" borderId="9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5" fillId="0" borderId="35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5" fillId="0" borderId="30" xfId="0" applyFont="1" applyBorder="1" applyAlignment="1">
      <alignment vertical="center"/>
    </xf>
    <xf numFmtId="0" fontId="17" fillId="0" borderId="2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8" fillId="10" borderId="2" xfId="0" applyFont="1" applyFill="1" applyBorder="1" applyAlignment="1">
      <alignment horizontal="center" vertical="center"/>
    </xf>
    <xf numFmtId="2" fontId="9" fillId="10" borderId="12" xfId="0" applyNumberFormat="1" applyFont="1" applyFill="1" applyBorder="1" applyAlignment="1">
      <alignment vertical="center"/>
    </xf>
    <xf numFmtId="0" fontId="8" fillId="10" borderId="12" xfId="0" applyFont="1" applyFill="1" applyBorder="1" applyAlignment="1">
      <alignment vertical="center"/>
    </xf>
    <xf numFmtId="0" fontId="8" fillId="10" borderId="12" xfId="0" applyFont="1" applyFill="1" applyBorder="1" applyAlignment="1">
      <alignment horizontal="center" vertical="center"/>
    </xf>
    <xf numFmtId="0" fontId="0" fillId="10" borderId="2" xfId="0" applyFill="1" applyBorder="1"/>
    <xf numFmtId="0" fontId="17" fillId="0" borderId="9" xfId="0" applyFont="1" applyBorder="1" applyAlignment="1">
      <alignment horizontal="center" vertical="center"/>
    </xf>
    <xf numFmtId="0" fontId="0" fillId="10" borderId="1" xfId="0" applyFill="1" applyBorder="1"/>
    <xf numFmtId="0" fontId="17" fillId="0" borderId="11" xfId="0" applyFont="1" applyBorder="1" applyAlignment="1">
      <alignment horizontal="center" vertical="center"/>
    </xf>
    <xf numFmtId="0" fontId="16" fillId="0" borderId="27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27" xfId="0" applyFont="1" applyBorder="1" applyAlignment="1">
      <alignment vertical="center"/>
    </xf>
    <xf numFmtId="0" fontId="5" fillId="0" borderId="37" xfId="0" applyFont="1" applyBorder="1" applyAlignment="1">
      <alignment vertical="center"/>
    </xf>
    <xf numFmtId="0" fontId="17" fillId="0" borderId="32" xfId="0" applyFont="1" applyBorder="1" applyAlignment="1">
      <alignment horizontal="center" vertical="center"/>
    </xf>
    <xf numFmtId="44" fontId="5" fillId="0" borderId="23" xfId="2" applyFont="1" applyFill="1" applyBorder="1" applyAlignment="1">
      <alignment vertical="center"/>
    </xf>
    <xf numFmtId="44" fontId="5" fillId="0" borderId="0" xfId="2" applyFont="1" applyFill="1" applyBorder="1" applyAlignment="1">
      <alignment vertical="center"/>
    </xf>
    <xf numFmtId="44" fontId="0" fillId="0" borderId="0" xfId="2" applyFont="1" applyFill="1" applyBorder="1"/>
    <xf numFmtId="44" fontId="0" fillId="0" borderId="0" xfId="2" applyFont="1" applyFill="1" applyBorder="1" applyAlignment="1"/>
    <xf numFmtId="44" fontId="8" fillId="0" borderId="0" xfId="2" applyFont="1" applyAlignment="1">
      <alignment horizontal="center" vertical="center"/>
    </xf>
    <xf numFmtId="44" fontId="8" fillId="0" borderId="0" xfId="2" applyFont="1" applyAlignment="1">
      <alignment vertical="center"/>
    </xf>
    <xf numFmtId="44" fontId="0" fillId="0" borderId="0" xfId="2" applyFont="1"/>
    <xf numFmtId="44" fontId="9" fillId="0" borderId="0" xfId="2" applyFont="1" applyAlignment="1">
      <alignment vertical="center"/>
    </xf>
    <xf numFmtId="2" fontId="9" fillId="7" borderId="6" xfId="0" applyNumberFormat="1" applyFont="1" applyFill="1" applyBorder="1" applyAlignment="1">
      <alignment horizontal="center" vertical="center"/>
    </xf>
    <xf numFmtId="0" fontId="6" fillId="5" borderId="6" xfId="0" applyFont="1" applyFill="1" applyBorder="1" applyAlignment="1">
      <alignment horizontal="center" vertical="center"/>
    </xf>
    <xf numFmtId="0" fontId="10" fillId="7" borderId="6" xfId="0" applyFont="1" applyFill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19" fillId="0" borderId="7" xfId="0" applyFont="1" applyBorder="1" applyAlignment="1">
      <alignment vertical="center"/>
    </xf>
    <xf numFmtId="0" fontId="9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center"/>
    </xf>
    <xf numFmtId="0" fontId="7" fillId="5" borderId="6" xfId="0" applyFont="1" applyFill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5" fillId="7" borderId="0" xfId="0" applyFont="1" applyFill="1" applyAlignment="1">
      <alignment vertical="center"/>
    </xf>
    <xf numFmtId="0" fontId="9" fillId="7" borderId="0" xfId="0" applyFont="1" applyFill="1" applyAlignment="1">
      <alignment vertical="center"/>
    </xf>
    <xf numFmtId="0" fontId="9" fillId="7" borderId="0" xfId="0" applyFont="1" applyFill="1" applyAlignment="1">
      <alignment horizontal="center" vertical="center"/>
    </xf>
    <xf numFmtId="0" fontId="11" fillId="7" borderId="0" xfId="0" applyFont="1" applyFill="1" applyAlignment="1">
      <alignment vertical="center"/>
    </xf>
    <xf numFmtId="0" fontId="0" fillId="7" borderId="0" xfId="0" applyFill="1"/>
    <xf numFmtId="0" fontId="11" fillId="7" borderId="0" xfId="0" applyFont="1" applyFill="1"/>
    <xf numFmtId="0" fontId="2" fillId="7" borderId="0" xfId="0" applyFont="1" applyFill="1" applyAlignment="1">
      <alignment vertical="center"/>
    </xf>
    <xf numFmtId="0" fontId="3" fillId="7" borderId="0" xfId="0" applyFont="1" applyFill="1" applyAlignment="1">
      <alignment vertical="center"/>
    </xf>
    <xf numFmtId="0" fontId="1" fillId="7" borderId="0" xfId="0" applyFont="1" applyFill="1" applyAlignment="1">
      <alignment vertical="center"/>
    </xf>
    <xf numFmtId="0" fontId="1" fillId="7" borderId="0" xfId="0" applyFont="1" applyFill="1" applyAlignment="1">
      <alignment horizontal="center" vertical="center"/>
    </xf>
    <xf numFmtId="0" fontId="14" fillId="7" borderId="0" xfId="1" applyFont="1" applyFill="1" applyBorder="1" applyAlignment="1">
      <alignment vertical="center"/>
    </xf>
    <xf numFmtId="0" fontId="5" fillId="7" borderId="0" xfId="0" applyFont="1" applyFill="1" applyAlignment="1">
      <alignment horizontal="center" vertical="center"/>
    </xf>
    <xf numFmtId="0" fontId="6" fillId="7" borderId="0" xfId="0" applyFont="1" applyFill="1" applyAlignment="1">
      <alignment horizontal="center" vertical="center"/>
    </xf>
    <xf numFmtId="0" fontId="7" fillId="7" borderId="0" xfId="0" applyFont="1" applyFill="1" applyAlignment="1">
      <alignment horizontal="center" vertical="center"/>
    </xf>
    <xf numFmtId="0" fontId="8" fillId="7" borderId="0" xfId="0" applyFont="1" applyFill="1" applyAlignment="1">
      <alignment horizontal="center" vertical="center"/>
    </xf>
    <xf numFmtId="2" fontId="9" fillId="7" borderId="0" xfId="0" applyNumberFormat="1" applyFont="1" applyFill="1" applyAlignment="1">
      <alignment horizontal="center" vertical="center"/>
    </xf>
    <xf numFmtId="2" fontId="5" fillId="7" borderId="0" xfId="0" applyNumberFormat="1" applyFont="1" applyFill="1" applyAlignment="1">
      <alignment horizontal="center" vertical="center"/>
    </xf>
    <xf numFmtId="0" fontId="8" fillId="7" borderId="0" xfId="0" applyFont="1" applyFill="1" applyAlignment="1">
      <alignment vertical="center"/>
    </xf>
    <xf numFmtId="0" fontId="8" fillId="7" borderId="0" xfId="0" applyFont="1" applyFill="1" applyAlignment="1">
      <alignment horizontal="center"/>
    </xf>
    <xf numFmtId="49" fontId="8" fillId="7" borderId="0" xfId="0" applyNumberFormat="1" applyFont="1" applyFill="1" applyAlignment="1">
      <alignment horizontal="center" vertical="center"/>
    </xf>
    <xf numFmtId="49" fontId="8" fillId="7" borderId="0" xfId="0" applyNumberFormat="1" applyFont="1" applyFill="1" applyAlignment="1">
      <alignment horizontal="center"/>
    </xf>
    <xf numFmtId="164" fontId="5" fillId="7" borderId="0" xfId="0" applyNumberFormat="1" applyFont="1" applyFill="1" applyAlignment="1">
      <alignment horizontal="center" vertical="center"/>
    </xf>
    <xf numFmtId="0" fontId="6" fillId="7" borderId="0" xfId="0" applyFont="1" applyFill="1" applyAlignment="1">
      <alignment vertical="center"/>
    </xf>
    <xf numFmtId="0" fontId="0" fillId="7" borderId="0" xfId="0" applyFill="1" applyAlignment="1">
      <alignment horizontal="center"/>
    </xf>
    <xf numFmtId="0" fontId="0" fillId="7" borderId="0" xfId="0" applyFill="1" applyAlignment="1">
      <alignment vertical="center"/>
    </xf>
    <xf numFmtId="0" fontId="8" fillId="7" borderId="0" xfId="0" applyFont="1" applyFill="1"/>
    <xf numFmtId="49" fontId="8" fillId="7" borderId="0" xfId="0" applyNumberFormat="1" applyFont="1" applyFill="1" applyAlignment="1">
      <alignment horizontal="left"/>
    </xf>
    <xf numFmtId="0" fontId="10" fillId="7" borderId="0" xfId="0" applyFont="1" applyFill="1" applyAlignment="1">
      <alignment horizontal="center" vertical="center"/>
    </xf>
    <xf numFmtId="2" fontId="5" fillId="7" borderId="0" xfId="0" applyNumberFormat="1" applyFont="1" applyFill="1" applyAlignment="1">
      <alignment vertical="center"/>
    </xf>
    <xf numFmtId="2" fontId="11" fillId="7" borderId="0" xfId="0" applyNumberFormat="1" applyFont="1" applyFill="1" applyAlignment="1">
      <alignment horizontal="center" vertical="center"/>
    </xf>
    <xf numFmtId="2" fontId="9" fillId="7" borderId="0" xfId="0" applyNumberFormat="1" applyFont="1" applyFill="1" applyAlignment="1">
      <alignment vertical="center"/>
    </xf>
    <xf numFmtId="0" fontId="5" fillId="3" borderId="5" xfId="0" applyFont="1" applyFill="1" applyBorder="1" applyAlignment="1">
      <alignment horizontal="center" vertical="center"/>
    </xf>
    <xf numFmtId="0" fontId="3" fillId="0" borderId="23" xfId="0" applyFont="1" applyBorder="1" applyAlignment="1">
      <alignment vertical="center"/>
    </xf>
    <xf numFmtId="0" fontId="0" fillId="6" borderId="2" xfId="0" applyFill="1" applyBorder="1"/>
    <xf numFmtId="0" fontId="10" fillId="9" borderId="0" xfId="0" applyFont="1" applyFill="1" applyAlignment="1">
      <alignment horizontal="center" vertical="center"/>
    </xf>
    <xf numFmtId="0" fontId="10" fillId="10" borderId="0" xfId="0" applyFont="1" applyFill="1" applyAlignment="1">
      <alignment horizontal="center" vertical="center"/>
    </xf>
    <xf numFmtId="0" fontId="8" fillId="10" borderId="0" xfId="0" applyFont="1" applyFill="1" applyAlignment="1">
      <alignment horizontal="center" vertical="center"/>
    </xf>
    <xf numFmtId="0" fontId="5" fillId="0" borderId="16" xfId="0" applyFont="1" applyBorder="1" applyAlignment="1">
      <alignment vertical="center"/>
    </xf>
    <xf numFmtId="0" fontId="5" fillId="0" borderId="17" xfId="0" applyFont="1" applyBorder="1" applyAlignment="1">
      <alignment vertical="center"/>
    </xf>
    <xf numFmtId="0" fontId="5" fillId="0" borderId="19" xfId="0" applyFont="1" applyBorder="1" applyAlignment="1">
      <alignment horizontal="center" vertical="center"/>
    </xf>
    <xf numFmtId="0" fontId="27" fillId="0" borderId="12" xfId="0" applyFont="1" applyBorder="1" applyAlignment="1">
      <alignment vertical="center"/>
    </xf>
    <xf numFmtId="0" fontId="28" fillId="0" borderId="7" xfId="0" applyFont="1" applyBorder="1" applyAlignment="1">
      <alignment vertical="center"/>
    </xf>
    <xf numFmtId="0" fontId="29" fillId="0" borderId="7" xfId="0" applyFont="1" applyBorder="1" applyAlignment="1">
      <alignment vertical="center"/>
    </xf>
    <xf numFmtId="0" fontId="28" fillId="0" borderId="8" xfId="0" applyFont="1" applyBorder="1" applyAlignment="1">
      <alignment vertical="center"/>
    </xf>
    <xf numFmtId="0" fontId="29" fillId="0" borderId="8" xfId="0" applyFont="1" applyBorder="1" applyAlignment="1">
      <alignment vertical="center"/>
    </xf>
    <xf numFmtId="0" fontId="6" fillId="12" borderId="10" xfId="0" applyFont="1" applyFill="1" applyBorder="1" applyAlignment="1">
      <alignment vertical="center"/>
    </xf>
    <xf numFmtId="0" fontId="5" fillId="12" borderId="0" xfId="0" applyFont="1" applyFill="1" applyAlignment="1">
      <alignment vertical="center"/>
    </xf>
    <xf numFmtId="0" fontId="28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6" fillId="12" borderId="12" xfId="0" applyFont="1" applyFill="1" applyBorder="1" applyAlignment="1">
      <alignment vertical="center"/>
    </xf>
    <xf numFmtId="0" fontId="27" fillId="0" borderId="11" xfId="0" applyFont="1" applyBorder="1" applyAlignment="1">
      <alignment vertical="center"/>
    </xf>
    <xf numFmtId="0" fontId="5" fillId="12" borderId="7" xfId="0" applyFont="1" applyFill="1" applyBorder="1" applyAlignment="1">
      <alignment vertical="center"/>
    </xf>
    <xf numFmtId="2" fontId="9" fillId="0" borderId="8" xfId="0" applyNumberFormat="1" applyFont="1" applyBorder="1" applyAlignment="1">
      <alignment vertical="center"/>
    </xf>
    <xf numFmtId="2" fontId="9" fillId="0" borderId="5" xfId="0" applyNumberFormat="1" applyFont="1" applyBorder="1" applyAlignment="1">
      <alignment vertical="center"/>
    </xf>
    <xf numFmtId="2" fontId="9" fillId="0" borderId="9" xfId="0" applyNumberFormat="1" applyFont="1" applyBorder="1" applyAlignment="1">
      <alignment vertical="center"/>
    </xf>
    <xf numFmtId="0" fontId="9" fillId="12" borderId="1" xfId="0" applyFont="1" applyFill="1" applyBorder="1" applyAlignment="1">
      <alignment horizontal="center" vertical="center"/>
    </xf>
    <xf numFmtId="0" fontId="18" fillId="7" borderId="6" xfId="0" applyFont="1" applyFill="1" applyBorder="1" applyAlignment="1">
      <alignment horizontal="center" vertical="center"/>
    </xf>
    <xf numFmtId="0" fontId="18" fillId="12" borderId="6" xfId="0" applyFont="1" applyFill="1" applyBorder="1" applyAlignment="1">
      <alignment horizontal="center" vertical="center"/>
    </xf>
    <xf numFmtId="2" fontId="27" fillId="7" borderId="1" xfId="0" applyNumberFormat="1" applyFont="1" applyFill="1" applyBorder="1" applyAlignment="1">
      <alignment horizontal="center" vertical="center"/>
    </xf>
    <xf numFmtId="2" fontId="27" fillId="7" borderId="2" xfId="0" applyNumberFormat="1" applyFont="1" applyFill="1" applyBorder="1" applyAlignment="1">
      <alignment horizontal="center" vertical="center"/>
    </xf>
    <xf numFmtId="2" fontId="27" fillId="7" borderId="3" xfId="0" applyNumberFormat="1" applyFont="1" applyFill="1" applyBorder="1" applyAlignment="1">
      <alignment horizontal="center" vertical="center"/>
    </xf>
    <xf numFmtId="0" fontId="10" fillId="10" borderId="2" xfId="0" applyFont="1" applyFill="1" applyBorder="1" applyAlignment="1">
      <alignment horizontal="center" vertical="center"/>
    </xf>
    <xf numFmtId="0" fontId="10" fillId="10" borderId="20" xfId="0" applyFont="1" applyFill="1" applyBorder="1" applyAlignment="1">
      <alignment horizontal="center" vertical="center"/>
    </xf>
    <xf numFmtId="0" fontId="15" fillId="10" borderId="12" xfId="0" applyFont="1" applyFill="1" applyBorder="1" applyAlignment="1">
      <alignment horizontal="center" vertical="center"/>
    </xf>
    <xf numFmtId="0" fontId="15" fillId="10" borderId="11" xfId="0" applyFont="1" applyFill="1" applyBorder="1" applyAlignment="1">
      <alignment horizontal="center" vertical="center"/>
    </xf>
    <xf numFmtId="0" fontId="15" fillId="10" borderId="0" xfId="0" applyFont="1" applyFill="1" applyAlignment="1">
      <alignment horizontal="center" vertical="center"/>
    </xf>
    <xf numFmtId="0" fontId="15" fillId="10" borderId="8" xfId="0" applyFont="1" applyFill="1" applyBorder="1" applyAlignment="1">
      <alignment horizontal="center" vertical="center"/>
    </xf>
    <xf numFmtId="0" fontId="15" fillId="10" borderId="35" xfId="0" applyFont="1" applyFill="1" applyBorder="1" applyAlignment="1">
      <alignment horizontal="center" vertical="center"/>
    </xf>
    <xf numFmtId="0" fontId="15" fillId="10" borderId="31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2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23" fillId="0" borderId="1" xfId="0" applyFont="1" applyBorder="1" applyAlignment="1">
      <alignment horizontal="center"/>
    </xf>
    <xf numFmtId="0" fontId="23" fillId="0" borderId="2" xfId="0" applyFont="1" applyBorder="1" applyAlignment="1">
      <alignment horizontal="center"/>
    </xf>
    <xf numFmtId="0" fontId="23" fillId="0" borderId="20" xfId="0" applyFont="1" applyBorder="1" applyAlignment="1">
      <alignment horizontal="center"/>
    </xf>
    <xf numFmtId="2" fontId="27" fillId="7" borderId="32" xfId="0" applyNumberFormat="1" applyFont="1" applyFill="1" applyBorder="1" applyAlignment="1">
      <alignment horizontal="center" vertical="center"/>
    </xf>
    <xf numFmtId="2" fontId="27" fillId="7" borderId="36" xfId="0" applyNumberFormat="1" applyFont="1" applyFill="1" applyBorder="1" applyAlignment="1">
      <alignment horizontal="center" vertical="center"/>
    </xf>
    <xf numFmtId="2" fontId="27" fillId="7" borderId="33" xfId="0" applyNumberFormat="1" applyFont="1" applyFill="1" applyBorder="1" applyAlignment="1">
      <alignment horizontal="center" vertical="center"/>
    </xf>
    <xf numFmtId="2" fontId="27" fillId="7" borderId="34" xfId="0" applyNumberFormat="1" applyFont="1" applyFill="1" applyBorder="1" applyAlignment="1">
      <alignment horizontal="center" vertical="center"/>
    </xf>
    <xf numFmtId="2" fontId="27" fillId="7" borderId="40" xfId="0" applyNumberFormat="1" applyFont="1" applyFill="1" applyBorder="1" applyAlignment="1">
      <alignment horizontal="center" vertical="center"/>
    </xf>
    <xf numFmtId="0" fontId="15" fillId="9" borderId="12" xfId="0" applyFont="1" applyFill="1" applyBorder="1" applyAlignment="1">
      <alignment horizontal="center" vertical="center"/>
    </xf>
    <xf numFmtId="0" fontId="15" fillId="9" borderId="11" xfId="0" applyFont="1" applyFill="1" applyBorder="1" applyAlignment="1">
      <alignment horizontal="center" vertical="center"/>
    </xf>
    <xf numFmtId="0" fontId="15" fillId="9" borderId="0" xfId="0" applyFont="1" applyFill="1" applyAlignment="1">
      <alignment horizontal="center" vertical="center"/>
    </xf>
    <xf numFmtId="0" fontId="15" fillId="9" borderId="8" xfId="0" applyFont="1" applyFill="1" applyBorder="1" applyAlignment="1">
      <alignment horizontal="center" vertical="center"/>
    </xf>
    <xf numFmtId="0" fontId="15" fillId="9" borderId="5" xfId="0" applyFont="1" applyFill="1" applyBorder="1" applyAlignment="1">
      <alignment horizontal="center" vertical="center"/>
    </xf>
    <xf numFmtId="0" fontId="15" fillId="9" borderId="9" xfId="0" applyFont="1" applyFill="1" applyBorder="1" applyAlignment="1">
      <alignment horizontal="center" vertical="center"/>
    </xf>
    <xf numFmtId="2" fontId="27" fillId="7" borderId="20" xfId="0" applyNumberFormat="1" applyFont="1" applyFill="1" applyBorder="1" applyAlignment="1">
      <alignment horizontal="center" vertical="center"/>
    </xf>
    <xf numFmtId="2" fontId="27" fillId="7" borderId="6" xfId="0" applyNumberFormat="1" applyFont="1" applyFill="1" applyBorder="1" applyAlignment="1">
      <alignment horizontal="center" vertical="center"/>
    </xf>
    <xf numFmtId="0" fontId="15" fillId="10" borderId="5" xfId="0" applyFont="1" applyFill="1" applyBorder="1" applyAlignment="1">
      <alignment horizontal="center" vertical="center"/>
    </xf>
    <xf numFmtId="0" fontId="15" fillId="10" borderId="9" xfId="0" applyFont="1" applyFill="1" applyBorder="1" applyAlignment="1">
      <alignment horizontal="center" vertical="center"/>
    </xf>
    <xf numFmtId="0" fontId="23" fillId="0" borderId="6" xfId="0" applyFont="1" applyBorder="1" applyAlignment="1">
      <alignment horizontal="center"/>
    </xf>
    <xf numFmtId="0" fontId="10" fillId="10" borderId="1" xfId="0" applyFont="1" applyFill="1" applyBorder="1" applyAlignment="1">
      <alignment horizontal="center" vertical="center"/>
    </xf>
    <xf numFmtId="2" fontId="9" fillId="7" borderId="0" xfId="0" applyNumberFormat="1" applyFont="1" applyFill="1" applyAlignment="1">
      <alignment horizontal="center" vertical="center"/>
    </xf>
    <xf numFmtId="0" fontId="1" fillId="7" borderId="0" xfId="0" applyFont="1" applyFill="1" applyAlignment="1">
      <alignment horizontal="center" vertical="center"/>
    </xf>
    <xf numFmtId="2" fontId="10" fillId="7" borderId="0" xfId="0" applyNumberFormat="1" applyFont="1" applyFill="1" applyAlignment="1">
      <alignment horizontal="center" vertical="center"/>
    </xf>
    <xf numFmtId="14" fontId="15" fillId="7" borderId="0" xfId="0" applyNumberFormat="1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15" fillId="9" borderId="3" xfId="0" applyFont="1" applyFill="1" applyBorder="1" applyAlignment="1">
      <alignment horizontal="center" vertical="center"/>
    </xf>
    <xf numFmtId="0" fontId="15" fillId="9" borderId="6" xfId="0" applyFont="1" applyFill="1" applyBorder="1" applyAlignment="1">
      <alignment horizontal="center" vertical="center"/>
    </xf>
    <xf numFmtId="0" fontId="0" fillId="10" borderId="11" xfId="0" applyFill="1" applyBorder="1" applyAlignment="1">
      <alignment horizontal="center" vertical="center"/>
    </xf>
    <xf numFmtId="0" fontId="0" fillId="10" borderId="0" xfId="0" applyFill="1" applyAlignment="1">
      <alignment horizontal="center" vertical="center"/>
    </xf>
    <xf numFmtId="0" fontId="0" fillId="10" borderId="8" xfId="0" applyFill="1" applyBorder="1" applyAlignment="1">
      <alignment horizontal="center" vertical="center"/>
    </xf>
    <xf numFmtId="0" fontId="0" fillId="10" borderId="5" xfId="0" applyFill="1" applyBorder="1" applyAlignment="1">
      <alignment horizontal="center" vertical="center"/>
    </xf>
    <xf numFmtId="0" fontId="0" fillId="10" borderId="9" xfId="0" applyFill="1" applyBorder="1" applyAlignment="1">
      <alignment horizontal="center" vertical="center"/>
    </xf>
    <xf numFmtId="2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2" fontId="25" fillId="7" borderId="1" xfId="0" applyNumberFormat="1" applyFont="1" applyFill="1" applyBorder="1" applyAlignment="1">
      <alignment horizontal="center"/>
    </xf>
    <xf numFmtId="2" fontId="25" fillId="7" borderId="2" xfId="0" applyNumberFormat="1" applyFont="1" applyFill="1" applyBorder="1" applyAlignment="1">
      <alignment horizontal="center"/>
    </xf>
    <xf numFmtId="2" fontId="25" fillId="12" borderId="1" xfId="0" applyNumberFormat="1" applyFont="1" applyFill="1" applyBorder="1" applyAlignment="1">
      <alignment horizontal="center"/>
    </xf>
    <xf numFmtId="2" fontId="25" fillId="12" borderId="2" xfId="0" applyNumberFormat="1" applyFont="1" applyFill="1" applyBorder="1" applyAlignment="1">
      <alignment horizontal="center"/>
    </xf>
    <xf numFmtId="2" fontId="26" fillId="7" borderId="6" xfId="0" applyNumberFormat="1" applyFont="1" applyFill="1" applyBorder="1" applyAlignment="1">
      <alignment horizontal="center" vertical="center"/>
    </xf>
    <xf numFmtId="0" fontId="26" fillId="7" borderId="6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2" fontId="26" fillId="7" borderId="1" xfId="0" applyNumberFormat="1" applyFont="1" applyFill="1" applyBorder="1" applyAlignment="1">
      <alignment horizontal="center"/>
    </xf>
    <xf numFmtId="2" fontId="26" fillId="7" borderId="20" xfId="0" applyNumberFormat="1" applyFont="1" applyFill="1" applyBorder="1" applyAlignment="1">
      <alignment horizontal="center"/>
    </xf>
    <xf numFmtId="2" fontId="26" fillId="0" borderId="6" xfId="0" applyNumberFormat="1" applyFont="1" applyBorder="1" applyAlignment="1">
      <alignment horizontal="center" vertical="center"/>
    </xf>
    <xf numFmtId="2" fontId="9" fillId="0" borderId="7" xfId="0" applyNumberFormat="1" applyFont="1" applyBorder="1" applyAlignment="1">
      <alignment horizontal="center" vertical="center"/>
    </xf>
    <xf numFmtId="2" fontId="9" fillId="0" borderId="8" xfId="0" applyNumberFormat="1" applyFont="1" applyBorder="1" applyAlignment="1">
      <alignment horizontal="center" vertical="center"/>
    </xf>
    <xf numFmtId="2" fontId="25" fillId="7" borderId="6" xfId="0" applyNumberFormat="1" applyFont="1" applyFill="1" applyBorder="1" applyAlignment="1">
      <alignment horizontal="center"/>
    </xf>
    <xf numFmtId="0" fontId="25" fillId="7" borderId="6" xfId="0" applyFont="1" applyFill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2" fontId="5" fillId="5" borderId="6" xfId="0" applyNumberFormat="1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/>
    </xf>
    <xf numFmtId="2" fontId="9" fillId="0" borderId="4" xfId="0" applyNumberFormat="1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2" fontId="26" fillId="7" borderId="6" xfId="0" applyNumberFormat="1" applyFont="1" applyFill="1" applyBorder="1" applyAlignment="1">
      <alignment horizontal="center"/>
    </xf>
    <xf numFmtId="2" fontId="26" fillId="7" borderId="24" xfId="0" applyNumberFormat="1" applyFont="1" applyFill="1" applyBorder="1" applyAlignment="1">
      <alignment horizontal="center"/>
    </xf>
    <xf numFmtId="2" fontId="26" fillId="0" borderId="6" xfId="0" applyNumberFormat="1" applyFont="1" applyBorder="1" applyAlignment="1">
      <alignment horizontal="center"/>
    </xf>
    <xf numFmtId="2" fontId="26" fillId="0" borderId="24" xfId="0" applyNumberFormat="1" applyFont="1" applyBorder="1" applyAlignment="1">
      <alignment horizontal="center"/>
    </xf>
    <xf numFmtId="2" fontId="26" fillId="0" borderId="1" xfId="0" applyNumberFormat="1" applyFont="1" applyBorder="1" applyAlignment="1">
      <alignment horizontal="center"/>
    </xf>
    <xf numFmtId="2" fontId="26" fillId="0" borderId="20" xfId="0" applyNumberFormat="1" applyFont="1" applyBorder="1" applyAlignment="1">
      <alignment horizontal="center"/>
    </xf>
    <xf numFmtId="0" fontId="19" fillId="5" borderId="14" xfId="0" applyFont="1" applyFill="1" applyBorder="1" applyAlignment="1">
      <alignment horizontal="center" vertical="center"/>
    </xf>
    <xf numFmtId="0" fontId="19" fillId="5" borderId="3" xfId="0" applyFont="1" applyFill="1" applyBorder="1" applyAlignment="1">
      <alignment horizontal="center" vertical="center"/>
    </xf>
    <xf numFmtId="2" fontId="5" fillId="5" borderId="4" xfId="0" applyNumberFormat="1" applyFont="1" applyFill="1" applyBorder="1" applyAlignment="1">
      <alignment horizontal="center" vertical="center"/>
    </xf>
    <xf numFmtId="2" fontId="5" fillId="5" borderId="5" xfId="0" applyNumberFormat="1" applyFont="1" applyFill="1" applyBorder="1" applyAlignment="1">
      <alignment horizontal="center" vertical="center"/>
    </xf>
    <xf numFmtId="2" fontId="5" fillId="5" borderId="9" xfId="0" applyNumberFormat="1" applyFont="1" applyFill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0" fontId="6" fillId="5" borderId="5" xfId="0" applyFont="1" applyFill="1" applyBorder="1" applyAlignment="1">
      <alignment horizontal="center" vertical="center"/>
    </xf>
    <xf numFmtId="0" fontId="6" fillId="5" borderId="29" xfId="0" applyFont="1" applyFill="1" applyBorder="1" applyAlignment="1">
      <alignment horizontal="center" vertical="center"/>
    </xf>
    <xf numFmtId="0" fontId="0" fillId="10" borderId="6" xfId="0" applyFill="1" applyBorder="1" applyAlignment="1">
      <alignment horizontal="center"/>
    </xf>
    <xf numFmtId="0" fontId="0" fillId="10" borderId="24" xfId="0" applyFill="1" applyBorder="1" applyAlignment="1">
      <alignment horizontal="center"/>
    </xf>
    <xf numFmtId="0" fontId="16" fillId="9" borderId="17" xfId="0" applyFont="1" applyFill="1" applyBorder="1" applyAlignment="1">
      <alignment horizontal="center" vertical="center"/>
    </xf>
    <xf numFmtId="0" fontId="16" fillId="9" borderId="41" xfId="0" applyFont="1" applyFill="1" applyBorder="1" applyAlignment="1">
      <alignment horizontal="center" vertical="center"/>
    </xf>
    <xf numFmtId="0" fontId="5" fillId="3" borderId="42" xfId="0" applyFont="1" applyFill="1" applyBorder="1" applyAlignment="1">
      <alignment horizontal="center" vertical="center"/>
    </xf>
    <xf numFmtId="0" fontId="5" fillId="3" borderId="43" xfId="0" applyFont="1" applyFill="1" applyBorder="1" applyAlignment="1">
      <alignment horizontal="center" vertical="center"/>
    </xf>
    <xf numFmtId="0" fontId="18" fillId="0" borderId="4" xfId="0" applyFont="1" applyBorder="1" applyAlignment="1">
      <alignment horizontal="center"/>
    </xf>
    <xf numFmtId="0" fontId="18" fillId="0" borderId="9" xfId="0" applyFont="1" applyBorder="1" applyAlignment="1">
      <alignment horizontal="center"/>
    </xf>
    <xf numFmtId="0" fontId="19" fillId="8" borderId="14" xfId="0" applyFont="1" applyFill="1" applyBorder="1" applyAlignment="1">
      <alignment horizontal="center" vertical="center"/>
    </xf>
    <xf numFmtId="0" fontId="19" fillId="8" borderId="3" xfId="0" applyFont="1" applyFill="1" applyBorder="1" applyAlignment="1">
      <alignment horizontal="center" vertical="center"/>
    </xf>
    <xf numFmtId="0" fontId="6" fillId="5" borderId="6" xfId="0" applyFont="1" applyFill="1" applyBorder="1" applyAlignment="1">
      <alignment horizontal="center" vertical="center"/>
    </xf>
    <xf numFmtId="0" fontId="5" fillId="5" borderId="21" xfId="0" applyFont="1" applyFill="1" applyBorder="1" applyAlignment="1">
      <alignment horizontal="center" vertical="center"/>
    </xf>
    <xf numFmtId="0" fontId="5" fillId="5" borderId="9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5" fillId="5" borderId="8" xfId="0" applyFont="1" applyFill="1" applyBorder="1" applyAlignment="1">
      <alignment horizontal="center" vertical="center"/>
    </xf>
    <xf numFmtId="0" fontId="6" fillId="5" borderId="9" xfId="0" applyFont="1" applyFill="1" applyBorder="1" applyAlignment="1">
      <alignment horizontal="center" vertical="center"/>
    </xf>
    <xf numFmtId="0" fontId="6" fillId="5" borderId="25" xfId="0" applyFont="1" applyFill="1" applyBorder="1" applyAlignment="1">
      <alignment horizontal="center" vertical="center"/>
    </xf>
    <xf numFmtId="0" fontId="1" fillId="5" borderId="6" xfId="0" applyFont="1" applyFill="1" applyBorder="1" applyAlignment="1">
      <alignment horizontal="center" vertical="center"/>
    </xf>
    <xf numFmtId="0" fontId="1" fillId="5" borderId="15" xfId="0" applyFont="1" applyFill="1" applyBorder="1" applyAlignment="1">
      <alignment horizontal="center" vertical="center"/>
    </xf>
    <xf numFmtId="2" fontId="9" fillId="0" borderId="9" xfId="0" applyNumberFormat="1" applyFont="1" applyBorder="1" applyAlignment="1">
      <alignment horizontal="center" vertical="center"/>
    </xf>
    <xf numFmtId="2" fontId="25" fillId="0" borderId="6" xfId="0" applyNumberFormat="1" applyFont="1" applyBorder="1" applyAlignment="1">
      <alignment horizontal="center"/>
    </xf>
    <xf numFmtId="0" fontId="25" fillId="0" borderId="6" xfId="0" applyFont="1" applyBorder="1" applyAlignment="1">
      <alignment horizontal="center"/>
    </xf>
    <xf numFmtId="0" fontId="6" fillId="5" borderId="10" xfId="0" applyFont="1" applyFill="1" applyBorder="1" applyAlignment="1">
      <alignment horizontal="center" vertical="center"/>
    </xf>
    <xf numFmtId="0" fontId="6" fillId="5" borderId="11" xfId="0" applyFont="1" applyFill="1" applyBorder="1" applyAlignment="1">
      <alignment horizontal="center" vertical="center"/>
    </xf>
    <xf numFmtId="0" fontId="1" fillId="5" borderId="22" xfId="0" applyFont="1" applyFill="1" applyBorder="1" applyAlignment="1">
      <alignment horizontal="center" vertical="center"/>
    </xf>
    <xf numFmtId="0" fontId="5" fillId="5" borderId="25" xfId="0" applyFont="1" applyFill="1" applyBorder="1" applyAlignment="1">
      <alignment horizontal="center" vertical="center"/>
    </xf>
    <xf numFmtId="0" fontId="6" fillId="5" borderId="15" xfId="0" applyFont="1" applyFill="1" applyBorder="1" applyAlignment="1">
      <alignment horizontal="center" vertical="center"/>
    </xf>
    <xf numFmtId="14" fontId="1" fillId="2" borderId="16" xfId="0" applyNumberFormat="1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30" fillId="2" borderId="17" xfId="0" applyFont="1" applyFill="1" applyBorder="1" applyAlignment="1">
      <alignment horizontal="center" vertical="center"/>
    </xf>
    <xf numFmtId="0" fontId="28" fillId="6" borderId="2" xfId="0" applyFont="1" applyFill="1" applyBorder="1" applyAlignment="1">
      <alignment horizontal="center" vertical="center"/>
    </xf>
    <xf numFmtId="0" fontId="31" fillId="4" borderId="17" xfId="1" applyFont="1" applyFill="1" applyBorder="1" applyAlignment="1">
      <alignment horizontal="center" vertical="center"/>
    </xf>
    <xf numFmtId="2" fontId="5" fillId="8" borderId="1" xfId="0" applyNumberFormat="1" applyFont="1" applyFill="1" applyBorder="1" applyAlignment="1">
      <alignment horizontal="center" vertical="center"/>
    </xf>
    <xf numFmtId="2" fontId="5" fillId="8" borderId="3" xfId="0" applyNumberFormat="1" applyFont="1" applyFill="1" applyBorder="1" applyAlignment="1">
      <alignment horizontal="center" vertical="center"/>
    </xf>
    <xf numFmtId="0" fontId="6" fillId="5" borderId="7" xfId="0" applyFont="1" applyFill="1" applyBorder="1" applyAlignment="1">
      <alignment horizontal="center" vertical="center"/>
    </xf>
    <xf numFmtId="0" fontId="6" fillId="5" borderId="0" xfId="0" applyFont="1" applyFill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2" fontId="25" fillId="7" borderId="6" xfId="0" applyNumberFormat="1" applyFont="1" applyFill="1" applyBorder="1" applyAlignment="1">
      <alignment horizontal="center" vertical="center"/>
    </xf>
    <xf numFmtId="0" fontId="25" fillId="7" borderId="1" xfId="0" applyFont="1" applyFill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19" fillId="5" borderId="1" xfId="0" applyFont="1" applyFill="1" applyBorder="1" applyAlignment="1">
      <alignment horizontal="center" vertical="center"/>
    </xf>
    <xf numFmtId="0" fontId="21" fillId="5" borderId="1" xfId="0" applyFont="1" applyFill="1" applyBorder="1" applyAlignment="1">
      <alignment horizontal="center" vertical="center"/>
    </xf>
    <xf numFmtId="0" fontId="8" fillId="5" borderId="3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/>
    </xf>
    <xf numFmtId="2" fontId="24" fillId="7" borderId="6" xfId="0" applyNumberFormat="1" applyFont="1" applyFill="1" applyBorder="1" applyAlignment="1">
      <alignment horizontal="center" vertical="center"/>
    </xf>
    <xf numFmtId="2" fontId="24" fillId="0" borderId="6" xfId="0" applyNumberFormat="1" applyFont="1" applyBorder="1" applyAlignment="1">
      <alignment horizontal="center" vertical="center"/>
    </xf>
    <xf numFmtId="0" fontId="6" fillId="5" borderId="23" xfId="0" applyFont="1" applyFill="1" applyBorder="1" applyAlignment="1">
      <alignment horizontal="center" vertical="center"/>
    </xf>
    <xf numFmtId="0" fontId="5" fillId="8" borderId="14" xfId="0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2" fontId="26" fillId="7" borderId="1" xfId="0" applyNumberFormat="1" applyFont="1" applyFill="1" applyBorder="1" applyAlignment="1">
      <alignment horizontal="center" vertical="center"/>
    </xf>
    <xf numFmtId="2" fontId="9" fillId="0" borderId="10" xfId="0" applyNumberFormat="1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6" fillId="11" borderId="10" xfId="0" applyFont="1" applyFill="1" applyBorder="1" applyAlignment="1">
      <alignment horizontal="center" vertical="center"/>
    </xf>
    <xf numFmtId="0" fontId="6" fillId="11" borderId="11" xfId="0" applyFont="1" applyFill="1" applyBorder="1" applyAlignment="1">
      <alignment horizontal="center" vertical="center"/>
    </xf>
    <xf numFmtId="0" fontId="22" fillId="11" borderId="4" xfId="0" applyFont="1" applyFill="1" applyBorder="1" applyAlignment="1">
      <alignment horizontal="center" vertical="center"/>
    </xf>
    <xf numFmtId="0" fontId="6" fillId="11" borderId="9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9" fillId="8" borderId="1" xfId="0" applyFont="1" applyFill="1" applyBorder="1" applyAlignment="1">
      <alignment horizontal="center" vertical="center"/>
    </xf>
    <xf numFmtId="0" fontId="26" fillId="7" borderId="1" xfId="0" applyFont="1" applyFill="1" applyBorder="1" applyAlignment="1">
      <alignment horizontal="center" vertical="center"/>
    </xf>
    <xf numFmtId="0" fontId="28" fillId="0" borderId="7" xfId="0" applyFont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8" fillId="0" borderId="8" xfId="0" applyFont="1" applyBorder="1" applyAlignment="1">
      <alignment horizontal="center" vertical="center"/>
    </xf>
    <xf numFmtId="0" fontId="29" fillId="0" borderId="7" xfId="0" applyFont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9" fillId="0" borderId="8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9" xfId="0" applyBorder="1" applyAlignment="1">
      <alignment horizontal="center"/>
    </xf>
    <xf numFmtId="2" fontId="9" fillId="0" borderId="5" xfId="0" applyNumberFormat="1" applyFont="1" applyBorder="1" applyAlignment="1">
      <alignment horizontal="center" vertical="center"/>
    </xf>
    <xf numFmtId="0" fontId="1" fillId="5" borderId="38" xfId="0" applyFont="1" applyFill="1" applyBorder="1" applyAlignment="1">
      <alignment horizontal="center" vertical="center"/>
    </xf>
    <xf numFmtId="0" fontId="1" fillId="5" borderId="39" xfId="0" applyFont="1" applyFill="1" applyBorder="1" applyAlignment="1">
      <alignment horizontal="center" vertical="center"/>
    </xf>
    <xf numFmtId="0" fontId="1" fillId="5" borderId="35" xfId="0" applyFont="1" applyFill="1" applyBorder="1" applyAlignment="1">
      <alignment horizontal="center" vertical="center"/>
    </xf>
    <xf numFmtId="0" fontId="1" fillId="5" borderId="37" xfId="0" applyFont="1" applyFill="1" applyBorder="1" applyAlignment="1">
      <alignment horizontal="center" vertical="center"/>
    </xf>
    <xf numFmtId="2" fontId="9" fillId="10" borderId="2" xfId="0" applyNumberFormat="1" applyFont="1" applyFill="1" applyBorder="1" applyAlignment="1">
      <alignment horizontal="center" vertical="center"/>
    </xf>
    <xf numFmtId="2" fontId="9" fillId="10" borderId="20" xfId="0" applyNumberFormat="1" applyFont="1" applyFill="1" applyBorder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44" fontId="8" fillId="0" borderId="0" xfId="2" applyFont="1" applyAlignment="1">
      <alignment horizontal="center" vertical="center"/>
    </xf>
    <xf numFmtId="44" fontId="9" fillId="0" borderId="0" xfId="2" applyFont="1" applyAlignment="1">
      <alignment horizontal="center" vertic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6" fillId="7" borderId="0" xfId="0" applyFont="1" applyFill="1" applyAlignment="1">
      <alignment horizontal="center" vertical="center"/>
    </xf>
    <xf numFmtId="0" fontId="1" fillId="7" borderId="0" xfId="0" applyFont="1" applyFill="1" applyAlignment="1">
      <alignment horizontal="center"/>
    </xf>
    <xf numFmtId="0" fontId="3" fillId="7" borderId="0" xfId="0" applyFont="1" applyFill="1" applyAlignment="1">
      <alignment horizontal="center" vertical="center"/>
    </xf>
    <xf numFmtId="0" fontId="0" fillId="7" borderId="0" xfId="0" applyFill="1" applyAlignment="1">
      <alignment horizontal="center" vertical="center"/>
    </xf>
    <xf numFmtId="0" fontId="0" fillId="7" borderId="0" xfId="0" applyFill="1" applyAlignment="1">
      <alignment horizontal="center"/>
    </xf>
    <xf numFmtId="0" fontId="8" fillId="7" borderId="0" xfId="0" applyFont="1" applyFill="1" applyAlignment="1">
      <alignment horizontal="right" vertical="center"/>
    </xf>
    <xf numFmtId="0" fontId="9" fillId="7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/>
    </xf>
    <xf numFmtId="2" fontId="5" fillId="7" borderId="0" xfId="0" applyNumberFormat="1" applyFont="1" applyFill="1" applyAlignment="1">
      <alignment horizontal="center" vertical="center"/>
    </xf>
    <xf numFmtId="0" fontId="8" fillId="0" borderId="0" xfId="0" applyFont="1" applyAlignment="1">
      <alignment horizontal="right" vertical="center"/>
    </xf>
    <xf numFmtId="2" fontId="0" fillId="7" borderId="0" xfId="0" applyNumberFormat="1" applyFill="1" applyAlignment="1">
      <alignment horizontal="center"/>
    </xf>
    <xf numFmtId="2" fontId="7" fillId="7" borderId="0" xfId="0" applyNumberFormat="1" applyFont="1" applyFill="1" applyAlignment="1">
      <alignment horizontal="center" vertical="center"/>
    </xf>
    <xf numFmtId="2" fontId="8" fillId="7" borderId="0" xfId="0" applyNumberFormat="1" applyFont="1" applyFill="1" applyAlignment="1">
      <alignment horizontal="center" vertical="center"/>
    </xf>
    <xf numFmtId="164" fontId="5" fillId="7" borderId="0" xfId="0" applyNumberFormat="1" applyFont="1" applyFill="1" applyAlignment="1">
      <alignment horizontal="center" vertical="center"/>
    </xf>
    <xf numFmtId="0" fontId="8" fillId="7" borderId="0" xfId="0" applyFont="1" applyFill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7" borderId="0" xfId="0" applyFont="1" applyFill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7" borderId="0" xfId="0" applyFont="1" applyFill="1" applyAlignment="1">
      <alignment horizontal="center"/>
    </xf>
    <xf numFmtId="0" fontId="10" fillId="7" borderId="0" xfId="0" applyFont="1" applyFill="1" applyAlignment="1">
      <alignment horizontal="center"/>
    </xf>
    <xf numFmtId="49" fontId="8" fillId="0" borderId="0" xfId="0" applyNumberFormat="1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2" fontId="25" fillId="0" borderId="6" xfId="0" applyNumberFormat="1" applyFont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2" fontId="25" fillId="7" borderId="6" xfId="0" applyNumberFormat="1" applyFont="1" applyFill="1" applyBorder="1" applyAlignment="1">
      <alignment horizontal="center" vertical="center" wrapText="1"/>
    </xf>
    <xf numFmtId="2" fontId="9" fillId="0" borderId="12" xfId="0" applyNumberFormat="1" applyFont="1" applyBorder="1" applyAlignment="1">
      <alignment horizontal="center" vertical="center"/>
    </xf>
    <xf numFmtId="2" fontId="9" fillId="0" borderId="11" xfId="0" applyNumberFormat="1" applyFont="1" applyBorder="1" applyAlignment="1">
      <alignment horizontal="center" vertical="center"/>
    </xf>
    <xf numFmtId="2" fontId="26" fillId="7" borderId="10" xfId="0" applyNumberFormat="1" applyFont="1" applyFill="1" applyBorder="1" applyAlignment="1">
      <alignment horizontal="center"/>
    </xf>
    <xf numFmtId="2" fontId="26" fillId="7" borderId="28" xfId="0" applyNumberFormat="1" applyFont="1" applyFill="1" applyBorder="1" applyAlignment="1">
      <alignment horizontal="center"/>
    </xf>
    <xf numFmtId="2" fontId="5" fillId="5" borderId="1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0" fillId="10" borderId="10" xfId="0" applyFill="1" applyBorder="1" applyAlignment="1">
      <alignment horizontal="center"/>
    </xf>
    <xf numFmtId="0" fontId="0" fillId="10" borderId="12" xfId="0" applyFill="1" applyBorder="1" applyAlignment="1">
      <alignment horizontal="center"/>
    </xf>
    <xf numFmtId="0" fontId="0" fillId="10" borderId="28" xfId="0" applyFill="1" applyBorder="1" applyAlignment="1">
      <alignment horizontal="center"/>
    </xf>
    <xf numFmtId="0" fontId="5" fillId="5" borderId="1" xfId="0" applyFont="1" applyFill="1" applyBorder="1" applyAlignment="1">
      <alignment horizontal="center" vertical="center"/>
    </xf>
    <xf numFmtId="0" fontId="10" fillId="10" borderId="12" xfId="0" applyFont="1" applyFill="1" applyBorder="1" applyAlignment="1">
      <alignment horizontal="center" vertical="center"/>
    </xf>
    <xf numFmtId="0" fontId="10" fillId="10" borderId="28" xfId="0" applyFont="1" applyFill="1" applyBorder="1" applyAlignment="1">
      <alignment horizontal="center" vertical="center"/>
    </xf>
    <xf numFmtId="0" fontId="7" fillId="7" borderId="0" xfId="0" applyFont="1" applyFill="1" applyAlignment="1">
      <alignment horizontal="center" vertical="center"/>
    </xf>
    <xf numFmtId="0" fontId="10" fillId="7" borderId="0" xfId="0" applyFont="1" applyFill="1" applyAlignment="1">
      <alignment horizontal="center" vertical="center"/>
    </xf>
    <xf numFmtId="0" fontId="16" fillId="7" borderId="0" xfId="0" applyFont="1" applyFill="1" applyAlignment="1">
      <alignment horizontal="center" vertical="center"/>
    </xf>
    <xf numFmtId="0" fontId="17" fillId="7" borderId="0" xfId="0" applyFont="1" applyFill="1" applyAlignment="1">
      <alignment horizontal="center"/>
    </xf>
    <xf numFmtId="0" fontId="0" fillId="10" borderId="0" xfId="0" applyFill="1" applyAlignment="1">
      <alignment horizontal="center"/>
    </xf>
    <xf numFmtId="0" fontId="0" fillId="10" borderId="27" xfId="0" applyFill="1" applyBorder="1" applyAlignment="1">
      <alignment horizontal="center"/>
    </xf>
  </cellXfs>
  <cellStyles count="3">
    <cellStyle name="Hipervínculo" xfId="1" builtinId="8"/>
    <cellStyle name="Moneda" xfId="2" builtinId="4"/>
    <cellStyle name="Normal" xfId="0" builtinId="0"/>
  </cellStyles>
  <dxfs count="0"/>
  <tableStyles count="0" defaultTableStyle="TableStyleMedium2" defaultPivotStyle="PivotStyleLight16"/>
  <colors>
    <mruColors>
      <color rgb="FFCCFFFF"/>
      <color rgb="FFFFFFCC"/>
      <color rgb="FFC0E6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2.png"/><Relationship Id="rId18" Type="http://schemas.microsoft.com/office/2007/relationships/hdphoto" Target="../media/hdphoto3.wdp"/><Relationship Id="rId26" Type="http://schemas.microsoft.com/office/2007/relationships/hdphoto" Target="../media/hdphoto5.wdp"/><Relationship Id="rId3" Type="http://schemas.openxmlformats.org/officeDocument/2006/relationships/image" Target="../media/image3.png"/><Relationship Id="rId21" Type="http://schemas.openxmlformats.org/officeDocument/2006/relationships/image" Target="../media/image18.png"/><Relationship Id="rId7" Type="http://schemas.openxmlformats.org/officeDocument/2006/relationships/image" Target="../media/image7.jpeg"/><Relationship Id="rId12" Type="http://schemas.openxmlformats.org/officeDocument/2006/relationships/image" Target="../media/image11.jpeg"/><Relationship Id="rId17" Type="http://schemas.openxmlformats.org/officeDocument/2006/relationships/image" Target="../media/image15.png"/><Relationship Id="rId25" Type="http://schemas.openxmlformats.org/officeDocument/2006/relationships/image" Target="../media/image21.png"/><Relationship Id="rId2" Type="http://schemas.openxmlformats.org/officeDocument/2006/relationships/image" Target="../media/image2.png"/><Relationship Id="rId16" Type="http://schemas.openxmlformats.org/officeDocument/2006/relationships/image" Target="../media/image14.png"/><Relationship Id="rId20" Type="http://schemas.openxmlformats.org/officeDocument/2006/relationships/image" Target="../media/image17.jpeg"/><Relationship Id="rId29" Type="http://schemas.openxmlformats.org/officeDocument/2006/relationships/image" Target="../media/image23.gif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microsoft.com/office/2007/relationships/hdphoto" Target="../media/hdphoto1.wdp"/><Relationship Id="rId24" Type="http://schemas.openxmlformats.org/officeDocument/2006/relationships/image" Target="../media/image20.png"/><Relationship Id="rId5" Type="http://schemas.openxmlformats.org/officeDocument/2006/relationships/image" Target="../media/image5.jpeg"/><Relationship Id="rId15" Type="http://schemas.openxmlformats.org/officeDocument/2006/relationships/image" Target="../media/image13.jpeg"/><Relationship Id="rId23" Type="http://schemas.microsoft.com/office/2007/relationships/hdphoto" Target="../media/hdphoto4.wdp"/><Relationship Id="rId28" Type="http://schemas.microsoft.com/office/2007/relationships/hdphoto" Target="../media/hdphoto6.wdp"/><Relationship Id="rId10" Type="http://schemas.openxmlformats.org/officeDocument/2006/relationships/image" Target="../media/image10.png"/><Relationship Id="rId19" Type="http://schemas.openxmlformats.org/officeDocument/2006/relationships/image" Target="../media/image16.jpeg"/><Relationship Id="rId4" Type="http://schemas.openxmlformats.org/officeDocument/2006/relationships/image" Target="../media/image4.png"/><Relationship Id="rId9" Type="http://schemas.openxmlformats.org/officeDocument/2006/relationships/image" Target="../media/image9.jpeg"/><Relationship Id="rId14" Type="http://schemas.microsoft.com/office/2007/relationships/hdphoto" Target="../media/hdphoto2.wdp"/><Relationship Id="rId22" Type="http://schemas.openxmlformats.org/officeDocument/2006/relationships/image" Target="../media/image19.png"/><Relationship Id="rId27" Type="http://schemas.openxmlformats.org/officeDocument/2006/relationships/image" Target="../media/image22.png"/><Relationship Id="rId30" Type="http://schemas.openxmlformats.org/officeDocument/2006/relationships/image" Target="../media/image2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28</xdr:col>
      <xdr:colOff>200025</xdr:colOff>
      <xdr:row>0</xdr:row>
      <xdr:rowOff>0</xdr:rowOff>
    </xdr:from>
    <xdr:to>
      <xdr:col>29</xdr:col>
      <xdr:colOff>219075</xdr:colOff>
      <xdr:row>1</xdr:row>
      <xdr:rowOff>28575</xdr:rowOff>
    </xdr:to>
    <xdr:pic>
      <xdr:nvPicPr>
        <xdr:cNvPr id="14" name="Imagen 44">
          <a:extLst>
            <a:ext uri="{FF2B5EF4-FFF2-40B4-BE49-F238E27FC236}">
              <a16:creationId xmlns:a16="http://schemas.microsoft.com/office/drawing/2014/main" id="{BAF9B3EB-2301-4DEA-B2DA-F109389E71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4763750" y="0"/>
          <a:ext cx="4000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228600</xdr:colOff>
      <xdr:row>0</xdr:row>
      <xdr:rowOff>19050</xdr:rowOff>
    </xdr:from>
    <xdr:to>
      <xdr:col>18</xdr:col>
      <xdr:colOff>276225</xdr:colOff>
      <xdr:row>1</xdr:row>
      <xdr:rowOff>0</xdr:rowOff>
    </xdr:to>
    <xdr:pic>
      <xdr:nvPicPr>
        <xdr:cNvPr id="15" name="Imagen 46">
          <a:extLst>
            <a:ext uri="{FF2B5EF4-FFF2-40B4-BE49-F238E27FC236}">
              <a16:creationId xmlns:a16="http://schemas.microsoft.com/office/drawing/2014/main" id="{EE202097-7CE9-45DB-ABAD-ACF1FFE46A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048750" y="19050"/>
          <a:ext cx="42862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38</xdr:col>
      <xdr:colOff>123825</xdr:colOff>
      <xdr:row>93</xdr:row>
      <xdr:rowOff>19050</xdr:rowOff>
    </xdr:from>
    <xdr:to>
      <xdr:col>38</xdr:col>
      <xdr:colOff>523875</xdr:colOff>
      <xdr:row>93</xdr:row>
      <xdr:rowOff>361950</xdr:rowOff>
    </xdr:to>
    <xdr:pic>
      <xdr:nvPicPr>
        <xdr:cNvPr id="54" name="Imagen 530">
          <a:extLst>
            <a:ext uri="{FF2B5EF4-FFF2-40B4-BE49-F238E27FC236}">
              <a16:creationId xmlns:a16="http://schemas.microsoft.com/office/drawing/2014/main" id="{CFECA2CB-1479-41E2-A952-5119040860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610975" y="16144875"/>
          <a:ext cx="4000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27</xdr:col>
      <xdr:colOff>295275</xdr:colOff>
      <xdr:row>93</xdr:row>
      <xdr:rowOff>9525</xdr:rowOff>
    </xdr:from>
    <xdr:ext cx="400050" cy="342900"/>
    <xdr:pic>
      <xdr:nvPicPr>
        <xdr:cNvPr id="72" name="Imagen 50">
          <a:extLst>
            <a:ext uri="{FF2B5EF4-FFF2-40B4-BE49-F238E27FC236}">
              <a16:creationId xmlns:a16="http://schemas.microsoft.com/office/drawing/2014/main" id="{1AA26DE1-A112-4A3E-A678-AA8720BF5C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4306550" y="10610850"/>
          <a:ext cx="4000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12</xdr:col>
      <xdr:colOff>209550</xdr:colOff>
      <xdr:row>4</xdr:row>
      <xdr:rowOff>114300</xdr:rowOff>
    </xdr:from>
    <xdr:to>
      <xdr:col>13</xdr:col>
      <xdr:colOff>296853</xdr:colOff>
      <xdr:row>9</xdr:row>
      <xdr:rowOff>57149</xdr:rowOff>
    </xdr:to>
    <xdr:pic>
      <xdr:nvPicPr>
        <xdr:cNvPr id="65" name="Imagen 64">
          <a:extLst>
            <a:ext uri="{FF2B5EF4-FFF2-40B4-BE49-F238E27FC236}">
              <a16:creationId xmlns:a16="http://schemas.microsoft.com/office/drawing/2014/main" id="{D1E8CAC1-B539-D9A5-89B9-70F1CB2D31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343650" y="962025"/>
          <a:ext cx="601653" cy="704849"/>
        </a:xfrm>
        <a:prstGeom prst="rect">
          <a:avLst/>
        </a:prstGeom>
      </xdr:spPr>
    </xdr:pic>
    <xdr:clientData/>
  </xdr:twoCellAnchor>
  <xdr:twoCellAnchor editAs="oneCell">
    <xdr:from>
      <xdr:col>6</xdr:col>
      <xdr:colOff>114301</xdr:colOff>
      <xdr:row>4</xdr:row>
      <xdr:rowOff>83662</xdr:rowOff>
    </xdr:from>
    <xdr:to>
      <xdr:col>7</xdr:col>
      <xdr:colOff>342901</xdr:colOff>
      <xdr:row>9</xdr:row>
      <xdr:rowOff>95250</xdr:rowOff>
    </xdr:to>
    <xdr:pic>
      <xdr:nvPicPr>
        <xdr:cNvPr id="68" name="Imagen 67">
          <a:extLst>
            <a:ext uri="{FF2B5EF4-FFF2-40B4-BE49-F238E27FC236}">
              <a16:creationId xmlns:a16="http://schemas.microsoft.com/office/drawing/2014/main" id="{63AF2852-883B-AEB0-20E1-9EBC8DDC0A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3181351" y="931387"/>
          <a:ext cx="742950" cy="773588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</xdr:colOff>
      <xdr:row>4</xdr:row>
      <xdr:rowOff>28575</xdr:rowOff>
    </xdr:from>
    <xdr:to>
      <xdr:col>1</xdr:col>
      <xdr:colOff>459372</xdr:colOff>
      <xdr:row>10</xdr:row>
      <xdr:rowOff>76200</xdr:rowOff>
    </xdr:to>
    <xdr:pic>
      <xdr:nvPicPr>
        <xdr:cNvPr id="70" name="Imagen 69">
          <a:extLst>
            <a:ext uri="{FF2B5EF4-FFF2-40B4-BE49-F238E27FC236}">
              <a16:creationId xmlns:a16="http://schemas.microsoft.com/office/drawing/2014/main" id="{9F402B8C-E3A6-D3A6-9D05-BC6304159D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28575" y="876300"/>
          <a:ext cx="945147" cy="962025"/>
        </a:xfrm>
        <a:prstGeom prst="rect">
          <a:avLst/>
        </a:prstGeom>
      </xdr:spPr>
    </xdr:pic>
    <xdr:clientData/>
  </xdr:twoCellAnchor>
  <xdr:twoCellAnchor editAs="oneCell">
    <xdr:from>
      <xdr:col>24</xdr:col>
      <xdr:colOff>57151</xdr:colOff>
      <xdr:row>4</xdr:row>
      <xdr:rowOff>9526</xdr:rowOff>
    </xdr:from>
    <xdr:to>
      <xdr:col>25</xdr:col>
      <xdr:colOff>495300</xdr:colOff>
      <xdr:row>10</xdr:row>
      <xdr:rowOff>85726</xdr:rowOff>
    </xdr:to>
    <xdr:pic>
      <xdr:nvPicPr>
        <xdr:cNvPr id="73" name="Imagen 72">
          <a:extLst>
            <a:ext uri="{FF2B5EF4-FFF2-40B4-BE49-F238E27FC236}">
              <a16:creationId xmlns:a16="http://schemas.microsoft.com/office/drawing/2014/main" id="{740C6AF3-591B-1D1A-7FB9-10991C9D4E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2363451" y="857251"/>
          <a:ext cx="952499" cy="990600"/>
        </a:xfrm>
        <a:prstGeom prst="rect">
          <a:avLst/>
        </a:prstGeom>
      </xdr:spPr>
    </xdr:pic>
    <xdr:clientData/>
  </xdr:twoCellAnchor>
  <xdr:twoCellAnchor editAs="oneCell">
    <xdr:from>
      <xdr:col>18</xdr:col>
      <xdr:colOff>114300</xdr:colOff>
      <xdr:row>4</xdr:row>
      <xdr:rowOff>47625</xdr:rowOff>
    </xdr:from>
    <xdr:to>
      <xdr:col>19</xdr:col>
      <xdr:colOff>342900</xdr:colOff>
      <xdr:row>9</xdr:row>
      <xdr:rowOff>28575</xdr:rowOff>
    </xdr:to>
    <xdr:pic>
      <xdr:nvPicPr>
        <xdr:cNvPr id="74" name="Imagen 73">
          <a:extLst>
            <a:ext uri="{FF2B5EF4-FFF2-40B4-BE49-F238E27FC236}">
              <a16:creationId xmlns:a16="http://schemas.microsoft.com/office/drawing/2014/main" id="{E29EAFF0-46B5-0A3C-6DDA-2A958E620D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9315450" y="895350"/>
          <a:ext cx="742950" cy="7429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13</xdr:row>
      <xdr:rowOff>114299</xdr:rowOff>
    </xdr:from>
    <xdr:to>
      <xdr:col>1</xdr:col>
      <xdr:colOff>428625</xdr:colOff>
      <xdr:row>19</xdr:row>
      <xdr:rowOff>85724</xdr:rowOff>
    </xdr:to>
    <xdr:pic>
      <xdr:nvPicPr>
        <xdr:cNvPr id="75" name="Imagen 74">
          <a:extLst>
            <a:ext uri="{FF2B5EF4-FFF2-40B4-BE49-F238E27FC236}">
              <a16:creationId xmlns:a16="http://schemas.microsoft.com/office/drawing/2014/main" id="{11F54FC8-3181-355B-CAB2-3F6B22BE7C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BEBA8EAE-BF5A-486C-A8C5-ECC9F3942E4B}">
              <a14:imgProps xmlns:a14="http://schemas.microsoft.com/office/drawing/2010/main">
                <a14:imgLayer r:embed="rId11"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57150" y="2371724"/>
          <a:ext cx="885825" cy="885825"/>
        </a:xfrm>
        <a:prstGeom prst="rect">
          <a:avLst/>
        </a:prstGeom>
      </xdr:spPr>
    </xdr:pic>
    <xdr:clientData/>
  </xdr:twoCellAnchor>
  <xdr:twoCellAnchor editAs="oneCell">
    <xdr:from>
      <xdr:col>6</xdr:col>
      <xdr:colOff>180976</xdr:colOff>
      <xdr:row>13</xdr:row>
      <xdr:rowOff>143673</xdr:rowOff>
    </xdr:from>
    <xdr:to>
      <xdr:col>7</xdr:col>
      <xdr:colOff>400050</xdr:colOff>
      <xdr:row>18</xdr:row>
      <xdr:rowOff>142874</xdr:rowOff>
    </xdr:to>
    <xdr:pic>
      <xdr:nvPicPr>
        <xdr:cNvPr id="77" name="Imagen 76">
          <a:extLst>
            <a:ext uri="{FF2B5EF4-FFF2-40B4-BE49-F238E27FC236}">
              <a16:creationId xmlns:a16="http://schemas.microsoft.com/office/drawing/2014/main" id="{7E098EDF-202D-8E11-AA14-EDDE11E5CE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3248026" y="2401098"/>
          <a:ext cx="733424" cy="761201"/>
        </a:xfrm>
        <a:prstGeom prst="rect">
          <a:avLst/>
        </a:prstGeom>
      </xdr:spPr>
    </xdr:pic>
    <xdr:clientData/>
  </xdr:twoCellAnchor>
  <xdr:twoCellAnchor editAs="oneCell">
    <xdr:from>
      <xdr:col>12</xdr:col>
      <xdr:colOff>142876</xdr:colOff>
      <xdr:row>14</xdr:row>
      <xdr:rowOff>28574</xdr:rowOff>
    </xdr:from>
    <xdr:to>
      <xdr:col>13</xdr:col>
      <xdr:colOff>287429</xdr:colOff>
      <xdr:row>18</xdr:row>
      <xdr:rowOff>114299</xdr:rowOff>
    </xdr:to>
    <xdr:pic>
      <xdr:nvPicPr>
        <xdr:cNvPr id="78" name="Imagen 77">
          <a:extLst>
            <a:ext uri="{FF2B5EF4-FFF2-40B4-BE49-F238E27FC236}">
              <a16:creationId xmlns:a16="http://schemas.microsoft.com/office/drawing/2014/main" id="{CA7FA516-3F97-25BC-7319-637254888E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BEBA8EAE-BF5A-486C-A8C5-ECC9F3942E4B}">
              <a14:imgProps xmlns:a14="http://schemas.microsoft.com/office/drawing/2010/main">
                <a14:imgLayer r:embed="rId14">
                  <a14:imgEffect>
                    <a14:brightnessContrast contrast="-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6276976" y="2438399"/>
          <a:ext cx="658903" cy="695325"/>
        </a:xfrm>
        <a:prstGeom prst="rect">
          <a:avLst/>
        </a:prstGeom>
      </xdr:spPr>
    </xdr:pic>
    <xdr:clientData/>
  </xdr:twoCellAnchor>
  <xdr:twoCellAnchor editAs="oneCell">
    <xdr:from>
      <xdr:col>18</xdr:col>
      <xdr:colOff>152400</xdr:colOff>
      <xdr:row>14</xdr:row>
      <xdr:rowOff>38099</xdr:rowOff>
    </xdr:from>
    <xdr:to>
      <xdr:col>19</xdr:col>
      <xdr:colOff>317375</xdr:colOff>
      <xdr:row>18</xdr:row>
      <xdr:rowOff>109552</xdr:rowOff>
    </xdr:to>
    <xdr:pic>
      <xdr:nvPicPr>
        <xdr:cNvPr id="81" name="Imagen 80">
          <a:extLst>
            <a:ext uri="{FF2B5EF4-FFF2-40B4-BE49-F238E27FC236}">
              <a16:creationId xmlns:a16="http://schemas.microsoft.com/office/drawing/2014/main" id="{40FA4513-601D-5602-92A6-D4214DA566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9353550" y="2447924"/>
          <a:ext cx="679325" cy="681053"/>
        </a:xfrm>
        <a:prstGeom prst="rect">
          <a:avLst/>
        </a:prstGeom>
      </xdr:spPr>
    </xdr:pic>
    <xdr:clientData/>
  </xdr:twoCellAnchor>
  <xdr:twoCellAnchor editAs="oneCell">
    <xdr:from>
      <xdr:col>24</xdr:col>
      <xdr:colOff>171451</xdr:colOff>
      <xdr:row>13</xdr:row>
      <xdr:rowOff>135117</xdr:rowOff>
    </xdr:from>
    <xdr:to>
      <xdr:col>25</xdr:col>
      <xdr:colOff>371475</xdr:colOff>
      <xdr:row>18</xdr:row>
      <xdr:rowOff>96420</xdr:rowOff>
    </xdr:to>
    <xdr:pic>
      <xdr:nvPicPr>
        <xdr:cNvPr id="82" name="Imagen 81">
          <a:extLst>
            <a:ext uri="{FF2B5EF4-FFF2-40B4-BE49-F238E27FC236}">
              <a16:creationId xmlns:a16="http://schemas.microsoft.com/office/drawing/2014/main" id="{939E7717-1817-A1DB-09C2-12DA3A6DC0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2439651" y="2392542"/>
          <a:ext cx="714374" cy="723303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22</xdr:row>
      <xdr:rowOff>114299</xdr:rowOff>
    </xdr:from>
    <xdr:to>
      <xdr:col>1</xdr:col>
      <xdr:colOff>438150</xdr:colOff>
      <xdr:row>28</xdr:row>
      <xdr:rowOff>104774</xdr:rowOff>
    </xdr:to>
    <xdr:pic>
      <xdr:nvPicPr>
        <xdr:cNvPr id="83" name="Imagen 82">
          <a:extLst>
            <a:ext uri="{FF2B5EF4-FFF2-40B4-BE49-F238E27FC236}">
              <a16:creationId xmlns:a16="http://schemas.microsoft.com/office/drawing/2014/main" id="{C4B029E8-050D-4C37-76D1-067DAECCF2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BEBA8EAE-BF5A-486C-A8C5-ECC9F3942E4B}">
              <a14:imgProps xmlns:a14="http://schemas.microsoft.com/office/drawing/2010/main">
                <a14:imgLayer r:embed="rId18">
                  <a14:imgEffect>
                    <a14:brightnessContrast bright="20000" contras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7625" y="3781424"/>
          <a:ext cx="904875" cy="904875"/>
        </a:xfrm>
        <a:prstGeom prst="rect">
          <a:avLst/>
        </a:prstGeom>
      </xdr:spPr>
    </xdr:pic>
    <xdr:clientData/>
  </xdr:twoCellAnchor>
  <xdr:twoCellAnchor editAs="oneCell">
    <xdr:from>
      <xdr:col>6</xdr:col>
      <xdr:colOff>38100</xdr:colOff>
      <xdr:row>23</xdr:row>
      <xdr:rowOff>48530</xdr:rowOff>
    </xdr:from>
    <xdr:to>
      <xdr:col>7</xdr:col>
      <xdr:colOff>485775</xdr:colOff>
      <xdr:row>27</xdr:row>
      <xdr:rowOff>133350</xdr:rowOff>
    </xdr:to>
    <xdr:pic>
      <xdr:nvPicPr>
        <xdr:cNvPr id="84" name="Imagen 83">
          <a:extLst>
            <a:ext uri="{FF2B5EF4-FFF2-40B4-BE49-F238E27FC236}">
              <a16:creationId xmlns:a16="http://schemas.microsoft.com/office/drawing/2014/main" id="{E74B82F7-1615-D703-744D-7F4EDEC4B4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3105150" y="3868055"/>
          <a:ext cx="962025" cy="694420"/>
        </a:xfrm>
        <a:prstGeom prst="rect">
          <a:avLst/>
        </a:prstGeom>
      </xdr:spPr>
    </xdr:pic>
    <xdr:clientData/>
  </xdr:twoCellAnchor>
  <xdr:twoCellAnchor editAs="oneCell">
    <xdr:from>
      <xdr:col>18</xdr:col>
      <xdr:colOff>47625</xdr:colOff>
      <xdr:row>22</xdr:row>
      <xdr:rowOff>66674</xdr:rowOff>
    </xdr:from>
    <xdr:to>
      <xdr:col>19</xdr:col>
      <xdr:colOff>495300</xdr:colOff>
      <xdr:row>28</xdr:row>
      <xdr:rowOff>114299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B751CD0-1536-11C4-BEB2-0067D0CAD2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9248775" y="3733799"/>
          <a:ext cx="962025" cy="962025"/>
        </a:xfrm>
        <a:prstGeom prst="rect">
          <a:avLst/>
        </a:prstGeom>
      </xdr:spPr>
    </xdr:pic>
    <xdr:clientData/>
  </xdr:twoCellAnchor>
  <xdr:twoCellAnchor editAs="oneCell">
    <xdr:from>
      <xdr:col>24</xdr:col>
      <xdr:colOff>19049</xdr:colOff>
      <xdr:row>22</xdr:row>
      <xdr:rowOff>123825</xdr:rowOff>
    </xdr:from>
    <xdr:to>
      <xdr:col>25</xdr:col>
      <xdr:colOff>445764</xdr:colOff>
      <xdr:row>27</xdr:row>
      <xdr:rowOff>150437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57E8231-7785-5247-EFDB-CE93F25939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12287249" y="3790950"/>
          <a:ext cx="941065" cy="788612"/>
        </a:xfrm>
        <a:prstGeom prst="rect">
          <a:avLst/>
        </a:prstGeom>
      </xdr:spPr>
    </xdr:pic>
    <xdr:clientData/>
  </xdr:twoCellAnchor>
  <xdr:twoCellAnchor editAs="oneCell">
    <xdr:from>
      <xdr:col>0</xdr:col>
      <xdr:colOff>85725</xdr:colOff>
      <xdr:row>31</xdr:row>
      <xdr:rowOff>104776</xdr:rowOff>
    </xdr:from>
    <xdr:to>
      <xdr:col>1</xdr:col>
      <xdr:colOff>314325</xdr:colOff>
      <xdr:row>37</xdr:row>
      <xdr:rowOff>78874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CA11B23E-2D8F-D73E-F048-7ABD008AC9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prstClr val="black"/>
            <a:schemeClr val="bg2">
              <a:lumMod val="25000"/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3">
                  <a14:imgEffect>
                    <a14:brightnessContrast bright="20000" contrast="-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85725" y="5181601"/>
          <a:ext cx="742950" cy="888498"/>
        </a:xfrm>
        <a:prstGeom prst="rect">
          <a:avLst/>
        </a:prstGeom>
      </xdr:spPr>
    </xdr:pic>
    <xdr:clientData/>
  </xdr:twoCellAnchor>
  <xdr:twoCellAnchor editAs="oneCell">
    <xdr:from>
      <xdr:col>6</xdr:col>
      <xdr:colOff>95251</xdr:colOff>
      <xdr:row>31</xdr:row>
      <xdr:rowOff>87754</xdr:rowOff>
    </xdr:from>
    <xdr:to>
      <xdr:col>7</xdr:col>
      <xdr:colOff>304800</xdr:colOff>
      <xdr:row>37</xdr:row>
      <xdr:rowOff>47825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D2C6EAAD-596F-ACA7-3634-901A03DC9E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3162301" y="5164579"/>
          <a:ext cx="723899" cy="874471"/>
        </a:xfrm>
        <a:prstGeom prst="rect">
          <a:avLst/>
        </a:prstGeom>
      </xdr:spPr>
    </xdr:pic>
    <xdr:clientData/>
  </xdr:twoCellAnchor>
  <xdr:twoCellAnchor editAs="oneCell">
    <xdr:from>
      <xdr:col>12</xdr:col>
      <xdr:colOff>180975</xdr:colOff>
      <xdr:row>31</xdr:row>
      <xdr:rowOff>28115</xdr:rowOff>
    </xdr:from>
    <xdr:to>
      <xdr:col>13</xdr:col>
      <xdr:colOff>504825</xdr:colOff>
      <xdr:row>37</xdr:row>
      <xdr:rowOff>38201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89E4F6E6-BB01-B4DA-20E6-10D538506B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>
          <a:extLst>
            <a:ext uri="{BEBA8EAE-BF5A-486C-A8C5-ECC9F3942E4B}">
              <a14:imgProps xmlns:a14="http://schemas.microsoft.com/office/drawing/2010/main">
                <a14:imgLayer r:embed="rId26">
                  <a14:imgEffect>
                    <a14:brightnessContrast contras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6315075" y="5104940"/>
          <a:ext cx="838200" cy="924486"/>
        </a:xfrm>
        <a:prstGeom prst="rect">
          <a:avLst/>
        </a:prstGeom>
      </xdr:spPr>
    </xdr:pic>
    <xdr:clientData/>
  </xdr:twoCellAnchor>
  <xdr:twoCellAnchor editAs="oneCell">
    <xdr:from>
      <xdr:col>12</xdr:col>
      <xdr:colOff>86255</xdr:colOff>
      <xdr:row>22</xdr:row>
      <xdr:rowOff>114300</xdr:rowOff>
    </xdr:from>
    <xdr:to>
      <xdr:col>13</xdr:col>
      <xdr:colOff>407846</xdr:colOff>
      <xdr:row>28</xdr:row>
      <xdr:rowOff>14107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A6DA804E-03F3-8779-CAE7-15B7C5C012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>
          <a:clrChange>
            <a:clrFrom>
              <a:srgbClr val="A1A1A1"/>
            </a:clrFrom>
            <a:clrTo>
              <a:srgbClr val="A1A1A1">
                <a:alpha val="0"/>
              </a:srgbClr>
            </a:clrTo>
          </a:clrChange>
          <a:extLst>
            <a:ext uri="{BEBA8EAE-BF5A-486C-A8C5-ECC9F3942E4B}">
              <a14:imgProps xmlns:a14="http://schemas.microsoft.com/office/drawing/2010/main">
                <a14:imgLayer r:embed="rId28">
                  <a14:imgEffect>
                    <a14:brightnessContrast bright="-40000" contras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6220355" y="3781425"/>
          <a:ext cx="835941" cy="814207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</xdr:colOff>
      <xdr:row>46</xdr:row>
      <xdr:rowOff>152400</xdr:rowOff>
    </xdr:from>
    <xdr:to>
      <xdr:col>2</xdr:col>
      <xdr:colOff>657225</xdr:colOff>
      <xdr:row>59</xdr:row>
      <xdr:rowOff>19050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AFD967ED-DFA0-E26B-DF4A-7D04CB6F5B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28575" y="7610475"/>
          <a:ext cx="1657350" cy="1657350"/>
        </a:xfrm>
        <a:prstGeom prst="rect">
          <a:avLst/>
        </a:prstGeom>
      </xdr:spPr>
    </xdr:pic>
    <xdr:clientData/>
  </xdr:twoCellAnchor>
  <xdr:twoCellAnchor editAs="oneCell">
    <xdr:from>
      <xdr:col>18</xdr:col>
      <xdr:colOff>304800</xdr:colOff>
      <xdr:row>32</xdr:row>
      <xdr:rowOff>47625</xdr:rowOff>
    </xdr:from>
    <xdr:to>
      <xdr:col>19</xdr:col>
      <xdr:colOff>400103</xdr:colOff>
      <xdr:row>36</xdr:row>
      <xdr:rowOff>90354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10E01C50-F78E-918A-073C-1E305279F9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9525000" y="5276850"/>
          <a:ext cx="609653" cy="65232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6b33029b47e5de3c/Escritorio/preciosNuevo.xlsx" TargetMode="External"/><Relationship Id="rId1" Type="http://schemas.openxmlformats.org/officeDocument/2006/relationships/externalLinkPath" Target="/6b33029b47e5de3c/Escritorio/preciosNuev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oja1"/>
    </sheetNames>
    <sheetDataSet>
      <sheetData sheetId="0">
        <row r="2384">
          <cell r="C2384">
            <v>0</v>
          </cell>
        </row>
        <row r="2385">
          <cell r="C2385">
            <v>12.274970851496338</v>
          </cell>
        </row>
        <row r="2386">
          <cell r="C2386">
            <v>10.532228076283893</v>
          </cell>
        </row>
        <row r="2387">
          <cell r="C2387">
            <v>13.138675448378784</v>
          </cell>
        </row>
        <row r="2388">
          <cell r="C2388">
            <v>19.165435980568358</v>
          </cell>
        </row>
        <row r="2389">
          <cell r="C2389">
            <v>28.496984864029635</v>
          </cell>
        </row>
        <row r="2390">
          <cell r="C2390">
            <v>40.720548062743724</v>
          </cell>
        </row>
        <row r="2391">
          <cell r="C2391">
            <v>56.962816970623869</v>
          </cell>
        </row>
        <row r="2392">
          <cell r="C2392">
            <v>15.31270088228319</v>
          </cell>
        </row>
        <row r="2393">
          <cell r="C2393">
            <v>15.31270088228319</v>
          </cell>
        </row>
        <row r="2394">
          <cell r="C2394">
            <v>13.138675448378784</v>
          </cell>
        </row>
        <row r="2395">
          <cell r="C2395">
            <v>19.165435980568358</v>
          </cell>
        </row>
        <row r="2396">
          <cell r="C2396">
            <v>28.496984864029635</v>
          </cell>
        </row>
        <row r="2397">
          <cell r="C2397">
            <v>40.720548062743724</v>
          </cell>
        </row>
        <row r="2398">
          <cell r="C2398">
            <v>56.962816970623869</v>
          </cell>
        </row>
        <row r="2399">
          <cell r="C2399">
            <v>91.765769889193564</v>
          </cell>
        </row>
        <row r="2408">
          <cell r="C2408">
            <v>53.144211640077813</v>
          </cell>
        </row>
        <row r="2409">
          <cell r="C2409">
            <v>53.144211640077813</v>
          </cell>
        </row>
        <row r="2410">
          <cell r="C2410">
            <v>53.144211640077813</v>
          </cell>
        </row>
        <row r="2411">
          <cell r="C2411">
            <v>57.893199166131197</v>
          </cell>
        </row>
        <row r="2412">
          <cell r="C2412">
            <v>62.339234039660781</v>
          </cell>
        </row>
        <row r="2413">
          <cell r="C2413">
            <v>0</v>
          </cell>
        </row>
        <row r="2414">
          <cell r="C2414">
            <v>14.181116189539884</v>
          </cell>
        </row>
        <row r="2415">
          <cell r="C2415">
            <v>12.167747841642242</v>
          </cell>
        </row>
        <row r="2416">
          <cell r="C2416">
            <v>16.250057097239093</v>
          </cell>
        </row>
        <row r="2417">
          <cell r="C2417">
            <v>24.598996089925571</v>
          </cell>
        </row>
        <row r="2418">
          <cell r="C2418">
            <v>36.657709280544054</v>
          </cell>
        </row>
        <row r="2419">
          <cell r="C2419">
            <v>50.50121586589858</v>
          </cell>
        </row>
        <row r="2420">
          <cell r="C2420">
            <v>75.167709596934102</v>
          </cell>
        </row>
        <row r="2421">
          <cell r="C2421">
            <v>18.938915465847</v>
          </cell>
        </row>
        <row r="2422">
          <cell r="C2422">
            <v>18.938915465847</v>
          </cell>
        </row>
        <row r="2423">
          <cell r="C2423">
            <v>18.416994718525533</v>
          </cell>
        </row>
        <row r="2424">
          <cell r="C2424">
            <v>16.250057097239093</v>
          </cell>
        </row>
        <row r="2425">
          <cell r="C2425">
            <v>29.337377224985669</v>
          </cell>
        </row>
        <row r="2426">
          <cell r="C2426">
            <v>42.063753716896422</v>
          </cell>
        </row>
        <row r="2427">
          <cell r="C2427">
            <v>58.642456828700062</v>
          </cell>
        </row>
        <row r="2428">
          <cell r="C2428">
            <v>75.167709596934102</v>
          </cell>
        </row>
        <row r="2437">
          <cell r="C2437">
            <v>28.431821812055965</v>
          </cell>
        </row>
        <row r="2438">
          <cell r="C2438">
            <v>28.431821812055965</v>
          </cell>
        </row>
        <row r="2439">
          <cell r="C2439">
            <v>24.395205135035674</v>
          </cell>
        </row>
        <row r="2440">
          <cell r="C2440">
            <v>26.314993811992011</v>
          </cell>
        </row>
        <row r="2441">
          <cell r="C2441">
            <v>27.803836011092034</v>
          </cell>
        </row>
        <row r="2442">
          <cell r="C2442">
            <v>42.588415477307827</v>
          </cell>
        </row>
        <row r="2443">
          <cell r="C2443">
            <v>53.018099060366758</v>
          </cell>
        </row>
        <row r="2444">
          <cell r="C2444">
            <v>73.804776459135397</v>
          </cell>
        </row>
        <row r="2445">
          <cell r="C2445">
            <v>28.431821812055965</v>
          </cell>
        </row>
        <row r="2446">
          <cell r="C2446">
            <v>28.431821812055965</v>
          </cell>
        </row>
        <row r="2447">
          <cell r="C2447">
            <v>24.395205135035674</v>
          </cell>
        </row>
        <row r="2448">
          <cell r="C2448">
            <v>30.66927336361659</v>
          </cell>
        </row>
        <row r="2449">
          <cell r="C2449">
            <v>42.343657152253201</v>
          </cell>
        </row>
        <row r="2450">
          <cell r="C2450">
            <v>66.935957640535847</v>
          </cell>
        </row>
        <row r="2451">
          <cell r="C2451">
            <v>75.604380487352671</v>
          </cell>
        </row>
        <row r="2452">
          <cell r="C2452">
            <v>73.804776459135397</v>
          </cell>
        </row>
        <row r="2453">
          <cell r="C2453">
            <v>5.1450795989572242</v>
          </cell>
        </row>
        <row r="2454">
          <cell r="C2454">
            <v>5.1450795989572242</v>
          </cell>
        </row>
        <row r="2455">
          <cell r="C2455">
            <v>4.4146053349077405</v>
          </cell>
        </row>
        <row r="2456">
          <cell r="C2456">
            <v>5.2907766377782925</v>
          </cell>
        </row>
        <row r="2457">
          <cell r="C2457">
            <v>6.832838130830452</v>
          </cell>
        </row>
        <row r="2458">
          <cell r="C2458">
            <v>10.334927279193046</v>
          </cell>
        </row>
        <row r="2459">
          <cell r="C2459">
            <v>17.484485110616706</v>
          </cell>
        </row>
        <row r="2460">
          <cell r="C2460">
            <v>23.44244997013643</v>
          </cell>
        </row>
        <row r="2461">
          <cell r="C2461">
            <v>4.898771106716219</v>
          </cell>
        </row>
        <row r="2462">
          <cell r="C2462">
            <v>4.898771106716219</v>
          </cell>
        </row>
        <row r="2463">
          <cell r="C2463">
            <v>4.898771106716219</v>
          </cell>
        </row>
        <row r="2467">
          <cell r="C2467">
            <v>5.5711514546968752</v>
          </cell>
        </row>
        <row r="2471">
          <cell r="C2471">
            <v>7.5242562750216431</v>
          </cell>
        </row>
        <row r="2476">
          <cell r="C2476">
            <v>12.198900599077643</v>
          </cell>
        </row>
        <row r="2480">
          <cell r="C2480">
            <v>13.735769965890574</v>
          </cell>
        </row>
        <row r="2484">
          <cell r="C2484">
            <v>21.548189247189644</v>
          </cell>
        </row>
        <row r="2488">
          <cell r="C2488">
            <v>7.3689158266747166</v>
          </cell>
        </row>
        <row r="2489">
          <cell r="C2489">
            <v>7.3689158266747166</v>
          </cell>
        </row>
        <row r="2490">
          <cell r="C2490">
            <v>6.322711727825836</v>
          </cell>
        </row>
        <row r="2491">
          <cell r="C2491">
            <v>8.3203822983706903</v>
          </cell>
        </row>
        <row r="2492">
          <cell r="C2492">
            <v>12.062607285297773</v>
          </cell>
        </row>
        <row r="2493">
          <cell r="C2493">
            <v>15.545225960263247</v>
          </cell>
        </row>
        <row r="2494">
          <cell r="C2494">
            <v>18.656607609123526</v>
          </cell>
        </row>
        <row r="2495">
          <cell r="C2495">
            <v>31.556445250497607</v>
          </cell>
        </row>
        <row r="2496">
          <cell r="C2496">
            <v>5.9256914992988721</v>
          </cell>
        </row>
        <row r="2497">
          <cell r="C2497">
            <v>5.9256914992988721</v>
          </cell>
        </row>
        <row r="2498">
          <cell r="C2498">
            <v>5.0843896197687855</v>
          </cell>
        </row>
        <row r="2499">
          <cell r="C2499">
            <v>6.4200640948114671</v>
          </cell>
        </row>
        <row r="2500">
          <cell r="C2500">
            <v>9.4263051873272747</v>
          </cell>
        </row>
        <row r="2501">
          <cell r="C2501">
            <v>14.365315272397559</v>
          </cell>
        </row>
        <row r="2502">
          <cell r="C2502">
            <v>19.628833247419887</v>
          </cell>
        </row>
        <row r="2503">
          <cell r="C2503">
            <v>26.764112731685657</v>
          </cell>
        </row>
        <row r="2504">
          <cell r="C2504">
            <v>3.5553084423147272</v>
          </cell>
        </row>
        <row r="2505">
          <cell r="C2505">
            <v>3.5553084423147272</v>
          </cell>
        </row>
        <row r="2506">
          <cell r="C2506">
            <v>3.5553084423147272</v>
          </cell>
        </row>
        <row r="2507">
          <cell r="C2507">
            <v>4.3107628101230926</v>
          </cell>
        </row>
        <row r="2508">
          <cell r="C2508">
            <v>5.7424916205915499</v>
          </cell>
        </row>
        <row r="2509">
          <cell r="C2509">
            <v>8.6085453046481124</v>
          </cell>
        </row>
        <row r="2510">
          <cell r="C2510">
            <v>10.49847925572888</v>
          </cell>
        </row>
        <row r="2511">
          <cell r="C2511">
            <v>15.802236209105242</v>
          </cell>
        </row>
        <row r="2512">
          <cell r="C2512">
            <v>7.7955293070939708</v>
          </cell>
        </row>
        <row r="2513">
          <cell r="C2513">
            <v>7.7955293070939708</v>
          </cell>
        </row>
        <row r="2515">
          <cell r="C2515">
            <v>7.7955293070939708</v>
          </cell>
        </row>
        <row r="2518">
          <cell r="C2518">
            <v>9.185805152857494</v>
          </cell>
        </row>
        <row r="2522">
          <cell r="C2522">
            <v>13.392940220396467</v>
          </cell>
        </row>
        <row r="2529">
          <cell r="C2529">
            <v>20.0462951384247</v>
          </cell>
        </row>
        <row r="2531">
          <cell r="C2531">
            <v>27.321416511957569</v>
          </cell>
        </row>
        <row r="2535">
          <cell r="C2535">
            <v>37.363474253174303</v>
          </cell>
        </row>
        <row r="2539">
          <cell r="C2539">
            <v>5.6410797641167747</v>
          </cell>
        </row>
        <row r="2548">
          <cell r="C2548">
            <v>5.9264868962244268</v>
          </cell>
        </row>
        <row r="2549">
          <cell r="C2549">
            <v>4.8084661182274262</v>
          </cell>
        </row>
        <row r="2550">
          <cell r="C2550">
            <v>4.9207401199836687</v>
          </cell>
        </row>
        <row r="2551">
          <cell r="C2551">
            <v>5.9456931037584821</v>
          </cell>
        </row>
        <row r="2552">
          <cell r="C2552">
            <v>7.7384553898663855</v>
          </cell>
        </row>
        <row r="2553">
          <cell r="C2553">
            <v>8.6958025231213156</v>
          </cell>
        </row>
        <row r="2554">
          <cell r="C2554">
            <v>9.7243772488882492</v>
          </cell>
        </row>
        <row r="2555">
          <cell r="C2555">
            <v>5.1223873925519472</v>
          </cell>
        </row>
        <row r="2556">
          <cell r="C2556">
            <v>5.1223873925519472</v>
          </cell>
        </row>
        <row r="2557">
          <cell r="C2557">
            <v>4.3951348615106207</v>
          </cell>
        </row>
        <row r="2558">
          <cell r="C2558">
            <v>5.2687101012615605</v>
          </cell>
        </row>
        <row r="2559">
          <cell r="C2559">
            <v>6.2422337711177107</v>
          </cell>
        </row>
        <row r="2560">
          <cell r="C2560">
            <v>9.563896532666968</v>
          </cell>
        </row>
        <row r="2561">
          <cell r="C2561">
            <v>11.958764760513121</v>
          </cell>
        </row>
        <row r="2562">
          <cell r="C2562">
            <v>17.196322104339284</v>
          </cell>
        </row>
        <row r="2563">
          <cell r="C2563">
            <v>6.4614303186994047</v>
          </cell>
        </row>
        <row r="2564">
          <cell r="C2564">
            <v>6.974539315767263</v>
          </cell>
        </row>
        <row r="2565">
          <cell r="C2565">
            <v>5.6825131856631801</v>
          </cell>
        </row>
        <row r="2566">
          <cell r="C2566">
            <v>6.2752716250429783</v>
          </cell>
        </row>
        <row r="2567">
          <cell r="C2567">
            <v>6.7316111160522496</v>
          </cell>
        </row>
        <row r="2568">
          <cell r="C2568">
            <v>8.9589824412165893</v>
          </cell>
        </row>
        <row r="2569">
          <cell r="C2569">
            <v>10.404057496079313</v>
          </cell>
        </row>
        <row r="2570">
          <cell r="C2570">
            <v>11.136856625821723</v>
          </cell>
        </row>
        <row r="2571">
          <cell r="C2571">
            <v>7.0837114428029837</v>
          </cell>
        </row>
        <row r="2572">
          <cell r="C2572">
            <v>7.6810389378698121</v>
          </cell>
        </row>
        <row r="2573">
          <cell r="C2573">
            <v>6.4491152406655665</v>
          </cell>
        </row>
        <row r="2574">
          <cell r="C2574">
            <v>7.1263809931952062</v>
          </cell>
        </row>
        <row r="2575">
          <cell r="C2575">
            <v>7.6080726781494272</v>
          </cell>
        </row>
        <row r="2576">
          <cell r="C2576">
            <v>9.8571744552666267</v>
          </cell>
        </row>
        <row r="2577">
          <cell r="C2577">
            <v>11.58233089085461</v>
          </cell>
        </row>
        <row r="2578">
          <cell r="C2578">
            <v>12.631428821243679</v>
          </cell>
        </row>
        <row r="2579">
          <cell r="C2579">
            <v>7.961767264533063</v>
          </cell>
        </row>
        <row r="2580">
          <cell r="C2580">
            <v>8.7493661810049961</v>
          </cell>
        </row>
        <row r="2581">
          <cell r="C2581">
            <v>7.2181317903293456</v>
          </cell>
        </row>
        <row r="2582">
          <cell r="C2582">
            <v>8.2394630321120115</v>
          </cell>
        </row>
        <row r="2583">
          <cell r="C2583">
            <v>9.1835304447291044</v>
          </cell>
        </row>
        <row r="2584">
          <cell r="C2584">
            <v>11.325187209412876</v>
          </cell>
        </row>
        <row r="2585">
          <cell r="C2585">
            <v>13.328010531064727</v>
          </cell>
        </row>
        <row r="2586">
          <cell r="C2586">
            <v>13.990789315625804</v>
          </cell>
        </row>
        <row r="2587">
          <cell r="C2587">
            <v>9.4589850067371319</v>
          </cell>
        </row>
        <row r="2588">
          <cell r="C2588">
            <v>9.8286106368437576</v>
          </cell>
        </row>
        <row r="2589">
          <cell r="C2589">
            <v>8.4338298523567055</v>
          </cell>
        </row>
        <row r="2590">
          <cell r="C2590">
            <v>9.3984204695959033</v>
          </cell>
        </row>
        <row r="2591">
          <cell r="C2591">
            <v>10.35456035552011</v>
          </cell>
        </row>
        <row r="2592">
          <cell r="C2592">
            <v>13.574288986530046</v>
          </cell>
        </row>
        <row r="2593">
          <cell r="C2593">
            <v>15.515542694315553</v>
          </cell>
        </row>
        <row r="2594">
          <cell r="C2594">
            <v>18.093015745386495</v>
          </cell>
        </row>
        <row r="2595">
          <cell r="C2595">
            <v>10.507037426280009</v>
          </cell>
        </row>
        <row r="2596">
          <cell r="C2596">
            <v>11.018586821533054</v>
          </cell>
        </row>
        <row r="2597">
          <cell r="C2597">
            <v>9.8571744552666267</v>
          </cell>
        </row>
        <row r="2598">
          <cell r="C2598">
            <v>11.646314999382376</v>
          </cell>
        </row>
        <row r="2599">
          <cell r="C2599">
            <v>12.631428821243679</v>
          </cell>
        </row>
        <row r="2600">
          <cell r="C2600">
            <v>15.863229925560725</v>
          </cell>
        </row>
        <row r="2601">
          <cell r="C2601">
            <v>18.447946460615931</v>
          </cell>
        </row>
        <row r="2602">
          <cell r="C2602">
            <v>21.132864524120272</v>
          </cell>
        </row>
        <row r="2603">
          <cell r="C2603">
            <v>11.771874498079471</v>
          </cell>
        </row>
        <row r="2604">
          <cell r="C2604">
            <v>12.36608278951671</v>
          </cell>
        </row>
        <row r="2605">
          <cell r="C2605">
            <v>11.367440865987815</v>
          </cell>
        </row>
        <row r="2606">
          <cell r="C2606">
            <v>13.114327753528626</v>
          </cell>
        </row>
        <row r="2607">
          <cell r="C2607">
            <v>15.192000409684631</v>
          </cell>
        </row>
        <row r="2608">
          <cell r="C2608">
            <v>19.121590471153457</v>
          </cell>
        </row>
        <row r="2609">
          <cell r="C2609">
            <v>21.852383933224854</v>
          </cell>
        </row>
        <row r="2610">
          <cell r="C2610">
            <v>25.354608439621497</v>
          </cell>
        </row>
        <row r="2611">
          <cell r="C2611">
            <v>12.871393777510582</v>
          </cell>
        </row>
        <row r="2612">
          <cell r="C2612">
            <v>13.807154866388109</v>
          </cell>
        </row>
        <row r="2613">
          <cell r="C2613">
            <v>12.718350629054942</v>
          </cell>
        </row>
        <row r="2614">
          <cell r="C2614">
            <v>16.084156187081096</v>
          </cell>
        </row>
        <row r="2615">
          <cell r="C2615">
            <v>17.701867610235681</v>
          </cell>
        </row>
        <row r="2616">
          <cell r="C2616">
            <v>21.852383933224854</v>
          </cell>
        </row>
        <row r="2617">
          <cell r="C2617">
            <v>25.482576656677004</v>
          </cell>
        </row>
        <row r="2618">
          <cell r="C2618">
            <v>30.334503678810002</v>
          </cell>
        </row>
        <row r="2619">
          <cell r="C2619">
            <v>0</v>
          </cell>
        </row>
        <row r="2620">
          <cell r="C2620">
            <v>14.494268637932761</v>
          </cell>
        </row>
        <row r="2621">
          <cell r="C2621">
            <v>14.494268637932761</v>
          </cell>
        </row>
        <row r="2622">
          <cell r="C2622">
            <v>22.876769684043325</v>
          </cell>
        </row>
        <row r="2623">
          <cell r="C2623">
            <v>24.521198241545989</v>
          </cell>
        </row>
        <row r="2624">
          <cell r="C2624">
            <v>38.702314431085917</v>
          </cell>
        </row>
        <row r="2625">
          <cell r="C2625">
            <v>51.384232184116897</v>
          </cell>
        </row>
        <row r="2626">
          <cell r="C2626">
            <v>69.854175384254773</v>
          </cell>
        </row>
        <row r="2627">
          <cell r="C2627">
            <v>18.416994718525533</v>
          </cell>
        </row>
        <row r="2628">
          <cell r="C2628">
            <v>18.416994718525533</v>
          </cell>
        </row>
        <row r="2629">
          <cell r="C2629">
            <v>18.416994718525533</v>
          </cell>
        </row>
        <row r="2630">
          <cell r="C2630">
            <v>23.979610915339947</v>
          </cell>
        </row>
        <row r="2631">
          <cell r="C2631">
            <v>37.915479719503182</v>
          </cell>
        </row>
        <row r="2632">
          <cell r="C2632">
            <v>50.770029797413947</v>
          </cell>
        </row>
        <row r="2633">
          <cell r="C2633">
            <v>69.247537066353502</v>
          </cell>
        </row>
        <row r="2634">
          <cell r="C2634">
            <v>110.81058231826502</v>
          </cell>
        </row>
        <row r="2635">
          <cell r="C2635">
            <v>0</v>
          </cell>
        </row>
        <row r="2636">
          <cell r="C2636">
            <v>16.194742019457944</v>
          </cell>
        </row>
        <row r="2637">
          <cell r="C2637">
            <v>16.194742019457944</v>
          </cell>
        </row>
        <row r="2638">
          <cell r="C2638">
            <v>20.721382881166484</v>
          </cell>
        </row>
        <row r="2639">
          <cell r="C2639">
            <v>29.815966072299918</v>
          </cell>
        </row>
        <row r="2640">
          <cell r="C2640">
            <v>42.958093099632613</v>
          </cell>
        </row>
        <row r="2641">
          <cell r="C2641">
            <v>57.93636537743933</v>
          </cell>
        </row>
        <row r="2642">
          <cell r="C2642">
            <v>84.551031173835213</v>
          </cell>
        </row>
        <row r="2643">
          <cell r="C2643">
            <v>22.876769684043325</v>
          </cell>
        </row>
        <row r="2644">
          <cell r="C2644">
            <v>22.876769684043325</v>
          </cell>
        </row>
        <row r="2645">
          <cell r="C2645">
            <v>22.876769684043325</v>
          </cell>
        </row>
        <row r="2646">
          <cell r="C2646">
            <v>34.033771166639532</v>
          </cell>
        </row>
        <row r="2647">
          <cell r="C2647">
            <v>47.928965555473027</v>
          </cell>
        </row>
        <row r="2648">
          <cell r="C2648">
            <v>68.680231906221607</v>
          </cell>
        </row>
        <row r="2649">
          <cell r="C2649">
            <v>95.493342994700868</v>
          </cell>
        </row>
        <row r="2650">
          <cell r="C2650">
            <v>128.70868191699</v>
          </cell>
        </row>
        <row r="3274">
          <cell r="C3274">
            <v>5.6346261318071429</v>
          </cell>
        </row>
        <row r="3275">
          <cell r="C3275">
            <v>6.7545621585957569</v>
          </cell>
        </row>
        <row r="3276">
          <cell r="C3276">
            <v>8.0026335108861595</v>
          </cell>
        </row>
        <row r="3277">
          <cell r="C3277">
            <v>12.261052964901106</v>
          </cell>
        </row>
        <row r="3278">
          <cell r="C3278">
            <v>15.331308491535532</v>
          </cell>
        </row>
        <row r="3279">
          <cell r="C3279">
            <v>22.045932366857997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fo@brovelli.com.ar?subject=Consulta%20por%20web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265EDE-526B-4359-983C-F227322639DD}">
  <sheetPr>
    <pageSetUpPr fitToPage="1"/>
  </sheetPr>
  <dimension ref="A1:AN200"/>
  <sheetViews>
    <sheetView showGridLines="0" tabSelected="1" workbookViewId="0">
      <selection activeCell="H2" sqref="H2:U2"/>
    </sheetView>
  </sheetViews>
  <sheetFormatPr baseColWidth="10" defaultRowHeight="15" x14ac:dyDescent="0.25"/>
  <cols>
    <col min="1" max="2" width="7.7109375" customWidth="1"/>
    <col min="4" max="4" width="7.7109375" customWidth="1"/>
    <col min="5" max="6" width="5.7109375" customWidth="1"/>
    <col min="7" max="8" width="7.7109375" customWidth="1"/>
    <col min="9" max="9" width="11.7109375" bestFit="1" customWidth="1"/>
    <col min="10" max="10" width="7.7109375" customWidth="1"/>
    <col min="11" max="12" width="5.7109375" customWidth="1"/>
    <col min="13" max="14" width="7.7109375" customWidth="1"/>
    <col min="16" max="16" width="7.7109375" customWidth="1"/>
    <col min="17" max="18" width="5.7109375" customWidth="1"/>
    <col min="19" max="20" width="7.7109375" customWidth="1"/>
    <col min="21" max="21" width="12" bestFit="1" customWidth="1"/>
    <col min="22" max="22" width="7.7109375" customWidth="1"/>
    <col min="23" max="24" width="5.7109375" customWidth="1"/>
    <col min="25" max="26" width="7.7109375" customWidth="1"/>
    <col min="27" max="27" width="10.7109375" customWidth="1"/>
    <col min="28" max="28" width="7.7109375" customWidth="1"/>
    <col min="29" max="30" width="5.7109375" customWidth="1"/>
  </cols>
  <sheetData>
    <row r="1" spans="1:40" ht="24.95" customHeight="1" x14ac:dyDescent="0.25">
      <c r="A1" s="288">
        <v>45972</v>
      </c>
      <c r="B1" s="289"/>
      <c r="C1" s="290" t="s">
        <v>0</v>
      </c>
      <c r="D1" s="290"/>
      <c r="E1" s="290"/>
      <c r="F1" s="290"/>
      <c r="G1" s="290"/>
      <c r="H1" s="290"/>
      <c r="I1" s="58" t="s">
        <v>1</v>
      </c>
      <c r="J1" s="59"/>
      <c r="K1" s="59"/>
      <c r="L1" s="59"/>
      <c r="M1" s="59"/>
      <c r="N1" s="59"/>
      <c r="O1" s="59"/>
      <c r="P1" s="59"/>
      <c r="Q1" s="59"/>
      <c r="R1" s="59"/>
      <c r="S1" s="58"/>
      <c r="T1" s="58"/>
      <c r="U1" s="58" t="s">
        <v>140</v>
      </c>
      <c r="V1" s="60"/>
      <c r="W1" s="292" t="s">
        <v>23</v>
      </c>
      <c r="X1" s="292"/>
      <c r="Y1" s="292"/>
      <c r="Z1" s="292"/>
      <c r="AA1" s="58"/>
      <c r="AB1" s="61"/>
      <c r="AC1" s="61"/>
      <c r="AD1" s="62"/>
      <c r="AE1" s="150"/>
      <c r="AF1" s="41"/>
      <c r="AH1" s="10"/>
      <c r="AJ1" s="242"/>
      <c r="AK1" s="242"/>
      <c r="AL1" s="242"/>
    </row>
    <row r="2" spans="1:40" ht="18" customHeight="1" x14ac:dyDescent="0.25">
      <c r="A2" s="63"/>
      <c r="B2" s="39"/>
      <c r="C2" s="39"/>
      <c r="D2" s="39"/>
      <c r="E2" s="39"/>
      <c r="F2" s="39"/>
      <c r="G2" s="39"/>
      <c r="H2" s="291" t="s">
        <v>100</v>
      </c>
      <c r="I2" s="291"/>
      <c r="J2" s="291"/>
      <c r="K2" s="291"/>
      <c r="L2" s="291"/>
      <c r="M2" s="291"/>
      <c r="N2" s="291"/>
      <c r="O2" s="291"/>
      <c r="P2" s="291"/>
      <c r="Q2" s="291"/>
      <c r="R2" s="291"/>
      <c r="S2" s="291"/>
      <c r="T2" s="291"/>
      <c r="U2" s="291"/>
      <c r="V2" s="39"/>
      <c r="W2" s="151"/>
      <c r="X2" s="151"/>
      <c r="Y2" s="151"/>
      <c r="Z2" s="151"/>
      <c r="AA2" s="40" t="s">
        <v>2</v>
      </c>
      <c r="AB2" s="40"/>
      <c r="AC2" s="40"/>
      <c r="AD2" s="64"/>
      <c r="AE2" s="150"/>
      <c r="AF2" s="41"/>
    </row>
    <row r="3" spans="1:40" x14ac:dyDescent="0.25">
      <c r="A3" s="272" t="s">
        <v>14</v>
      </c>
      <c r="B3" s="273"/>
      <c r="C3" s="38" t="s">
        <v>3</v>
      </c>
      <c r="D3" s="36" t="s">
        <v>4</v>
      </c>
      <c r="E3" s="258" t="s">
        <v>97</v>
      </c>
      <c r="F3" s="276"/>
      <c r="G3" s="274" t="s">
        <v>28</v>
      </c>
      <c r="H3" s="275"/>
      <c r="I3" s="38" t="s">
        <v>3</v>
      </c>
      <c r="J3" s="36" t="s">
        <v>4</v>
      </c>
      <c r="K3" s="258" t="s">
        <v>97</v>
      </c>
      <c r="L3" s="276"/>
      <c r="M3" s="295" t="s">
        <v>29</v>
      </c>
      <c r="N3" s="296"/>
      <c r="O3" s="38" t="s">
        <v>3</v>
      </c>
      <c r="P3" s="36" t="s">
        <v>4</v>
      </c>
      <c r="Q3" s="258" t="s">
        <v>97</v>
      </c>
      <c r="R3" s="276"/>
      <c r="S3" s="297" t="s">
        <v>15</v>
      </c>
      <c r="T3" s="273"/>
      <c r="U3" s="38" t="s">
        <v>3</v>
      </c>
      <c r="V3" s="36" t="s">
        <v>4</v>
      </c>
      <c r="W3" s="278" t="s">
        <v>5</v>
      </c>
      <c r="X3" s="278"/>
      <c r="Y3" s="271" t="s">
        <v>16</v>
      </c>
      <c r="Z3" s="271"/>
      <c r="AA3" s="38" t="s">
        <v>3</v>
      </c>
      <c r="AB3" s="36" t="s">
        <v>4</v>
      </c>
      <c r="AC3" s="279" t="s">
        <v>5</v>
      </c>
      <c r="AD3" s="285"/>
      <c r="AE3" s="150">
        <v>5</v>
      </c>
      <c r="AF3" s="41"/>
      <c r="AG3" s="241"/>
      <c r="AH3" s="241"/>
      <c r="AI3" s="241"/>
      <c r="AJ3" s="241"/>
      <c r="AK3" s="241"/>
      <c r="AL3" s="22"/>
      <c r="AM3" s="242"/>
      <c r="AN3" s="242"/>
    </row>
    <row r="4" spans="1:40" ht="12" customHeight="1" x14ac:dyDescent="0.25">
      <c r="A4" s="269" t="s">
        <v>31</v>
      </c>
      <c r="B4" s="270"/>
      <c r="C4" s="55" t="s">
        <v>40</v>
      </c>
      <c r="D4" s="69" t="s">
        <v>7</v>
      </c>
      <c r="E4" s="227">
        <f>[1]Hoja1!$C2384</f>
        <v>0</v>
      </c>
      <c r="F4" s="228"/>
      <c r="G4" s="293" t="s">
        <v>32</v>
      </c>
      <c r="H4" s="294"/>
      <c r="I4" s="55" t="s">
        <v>103</v>
      </c>
      <c r="J4" s="53" t="s">
        <v>7</v>
      </c>
      <c r="K4" s="227">
        <f>[1]Hoja1!$C2408</f>
        <v>53.144211640077813</v>
      </c>
      <c r="L4" s="228"/>
      <c r="M4" s="368" t="s">
        <v>31</v>
      </c>
      <c r="N4" s="309"/>
      <c r="O4" s="174" t="s">
        <v>108</v>
      </c>
      <c r="P4" s="53" t="s">
        <v>7</v>
      </c>
      <c r="Q4" s="239">
        <f>[1]Hoja1!$C2619</f>
        <v>0</v>
      </c>
      <c r="R4" s="240"/>
      <c r="S4" s="318" t="s">
        <v>31</v>
      </c>
      <c r="T4" s="270"/>
      <c r="U4" s="52">
        <v>1302006000</v>
      </c>
      <c r="V4" s="53" t="s">
        <v>7</v>
      </c>
      <c r="W4" s="298">
        <f>[1]Hoja1!$C2413</f>
        <v>0</v>
      </c>
      <c r="X4" s="299"/>
      <c r="Y4" s="368" t="s">
        <v>30</v>
      </c>
      <c r="Z4" s="309"/>
      <c r="AA4" s="52">
        <v>2802006000</v>
      </c>
      <c r="AB4" s="53" t="s">
        <v>7</v>
      </c>
      <c r="AC4" s="247">
        <f>[1]Hoja1!$C2488</f>
        <v>7.3689158266747166</v>
      </c>
      <c r="AD4" s="248"/>
      <c r="AE4" s="150"/>
      <c r="AF4" s="41"/>
      <c r="AI4" s="12"/>
      <c r="AJ4" s="12"/>
      <c r="AK4" s="12"/>
      <c r="AL4" s="14"/>
      <c r="AM4" s="225"/>
      <c r="AN4" s="226"/>
    </row>
    <row r="5" spans="1:40" ht="12" customHeight="1" x14ac:dyDescent="0.25">
      <c r="A5" s="75"/>
      <c r="B5" s="76"/>
      <c r="C5" s="24" t="s">
        <v>41</v>
      </c>
      <c r="D5" s="3" t="s">
        <v>9</v>
      </c>
      <c r="E5" s="229">
        <f>[1]Hoja1!$C2385</f>
        <v>12.274970851496338</v>
      </c>
      <c r="F5" s="230"/>
      <c r="G5" s="237"/>
      <c r="H5" s="238"/>
      <c r="I5" s="173" t="s">
        <v>104</v>
      </c>
      <c r="J5" s="71" t="s">
        <v>9</v>
      </c>
      <c r="K5" s="229">
        <f>[1]Hoja1!$C2409</f>
        <v>53.144211640077813</v>
      </c>
      <c r="L5" s="230"/>
      <c r="M5" s="16"/>
      <c r="N5" s="17"/>
      <c r="O5" s="175" t="s">
        <v>109</v>
      </c>
      <c r="P5" s="71" t="s">
        <v>9</v>
      </c>
      <c r="Q5" s="281">
        <f>[1]Hoja1!$C2620</f>
        <v>14.494268637932761</v>
      </c>
      <c r="R5" s="282"/>
      <c r="S5" s="1"/>
      <c r="T5" s="2"/>
      <c r="U5" s="4">
        <v>1302009000</v>
      </c>
      <c r="V5" s="71" t="s">
        <v>9</v>
      </c>
      <c r="W5" s="367">
        <f>[1]Hoja1!$C2414</f>
        <v>14.181116189539884</v>
      </c>
      <c r="X5" s="367"/>
      <c r="Y5" s="16"/>
      <c r="Z5" s="20"/>
      <c r="AA5" s="4">
        <v>2802009000</v>
      </c>
      <c r="AB5" s="71" t="s">
        <v>9</v>
      </c>
      <c r="AC5" s="249">
        <f>[1]Hoja1!$C2489</f>
        <v>7.3689158266747166</v>
      </c>
      <c r="AD5" s="250"/>
      <c r="AE5" s="150"/>
      <c r="AF5" s="41"/>
      <c r="AI5" s="12"/>
      <c r="AJ5" s="12"/>
      <c r="AK5" s="12"/>
      <c r="AL5" s="14"/>
      <c r="AM5" s="225"/>
      <c r="AN5" s="226"/>
    </row>
    <row r="6" spans="1:40" ht="12" customHeight="1" x14ac:dyDescent="0.25">
      <c r="A6" s="65"/>
      <c r="B6" s="2"/>
      <c r="C6" s="55" t="s">
        <v>42</v>
      </c>
      <c r="D6" s="54" t="s">
        <v>6</v>
      </c>
      <c r="E6" s="227">
        <f>[1]Hoja1!$C2386</f>
        <v>10.532228076283893</v>
      </c>
      <c r="F6" s="228"/>
      <c r="G6" s="237"/>
      <c r="H6" s="238"/>
      <c r="I6" s="55" t="s">
        <v>105</v>
      </c>
      <c r="J6" s="54" t="s">
        <v>6</v>
      </c>
      <c r="K6" s="227">
        <f>[1]Hoja1!$C2410</f>
        <v>53.144211640077813</v>
      </c>
      <c r="L6" s="228"/>
      <c r="M6" s="16"/>
      <c r="N6" s="17"/>
      <c r="O6" s="174" t="s">
        <v>110</v>
      </c>
      <c r="P6" s="54" t="s">
        <v>6</v>
      </c>
      <c r="Q6" s="239">
        <f>[1]Hoja1!$C2621</f>
        <v>14.494268637932761</v>
      </c>
      <c r="R6" s="240"/>
      <c r="S6" s="1"/>
      <c r="T6" s="2"/>
      <c r="U6" s="52">
        <v>1302013000</v>
      </c>
      <c r="V6" s="54" t="s">
        <v>6</v>
      </c>
      <c r="W6" s="371">
        <f>[1]Hoja1!$C2415</f>
        <v>12.167747841642242</v>
      </c>
      <c r="X6" s="371"/>
      <c r="Y6" s="16"/>
      <c r="Z6" s="20"/>
      <c r="AA6" s="52">
        <v>2802013000</v>
      </c>
      <c r="AB6" s="54" t="s">
        <v>6</v>
      </c>
      <c r="AC6" s="247">
        <f>[1]Hoja1!$C2490</f>
        <v>6.322711727825836</v>
      </c>
      <c r="AD6" s="248"/>
      <c r="AE6" s="150"/>
      <c r="AF6" s="41"/>
      <c r="AI6" s="12"/>
      <c r="AJ6" s="12"/>
      <c r="AK6" s="12"/>
      <c r="AL6" s="14"/>
      <c r="AM6" s="225"/>
      <c r="AN6" s="226"/>
    </row>
    <row r="7" spans="1:40" ht="12" customHeight="1" x14ac:dyDescent="0.25">
      <c r="A7" s="65"/>
      <c r="B7" s="2"/>
      <c r="C7" s="24" t="s">
        <v>43</v>
      </c>
      <c r="D7" s="3" t="s">
        <v>25</v>
      </c>
      <c r="E7" s="229">
        <f>[1]Hoja1!$C2387</f>
        <v>13.138675448378784</v>
      </c>
      <c r="F7" s="230"/>
      <c r="G7" s="237"/>
      <c r="H7" s="238"/>
      <c r="I7" s="173" t="s">
        <v>106</v>
      </c>
      <c r="J7" s="3" t="s">
        <v>25</v>
      </c>
      <c r="K7" s="229">
        <f>[1]Hoja1!$C2411</f>
        <v>57.893199166131197</v>
      </c>
      <c r="L7" s="230"/>
      <c r="M7" s="16"/>
      <c r="N7" s="17"/>
      <c r="O7" s="175" t="s">
        <v>111</v>
      </c>
      <c r="P7" s="3" t="s">
        <v>25</v>
      </c>
      <c r="Q7" s="281">
        <f>[1]Hoja1!$C2622</f>
        <v>22.876769684043325</v>
      </c>
      <c r="R7" s="282"/>
      <c r="S7" s="1"/>
      <c r="T7" s="2"/>
      <c r="U7" s="4">
        <v>1302019000</v>
      </c>
      <c r="V7" s="3" t="s">
        <v>25</v>
      </c>
      <c r="W7" s="367">
        <f>[1]Hoja1!$C2416</f>
        <v>16.250057097239093</v>
      </c>
      <c r="X7" s="367"/>
      <c r="Y7" s="16"/>
      <c r="Z7" s="20"/>
      <c r="AA7" s="4">
        <v>2802019000</v>
      </c>
      <c r="AB7" s="3" t="s">
        <v>25</v>
      </c>
      <c r="AC7" s="249">
        <f>[1]Hoja1!$C2491</f>
        <v>8.3203822983706903</v>
      </c>
      <c r="AD7" s="250"/>
      <c r="AE7" s="150"/>
      <c r="AF7" s="41"/>
      <c r="AI7" s="12"/>
      <c r="AJ7" s="12"/>
      <c r="AK7" s="12"/>
      <c r="AL7" s="11"/>
      <c r="AM7" s="225"/>
      <c r="AN7" s="226"/>
    </row>
    <row r="8" spans="1:40" ht="12" customHeight="1" x14ac:dyDescent="0.25">
      <c r="A8" s="65"/>
      <c r="B8" s="2"/>
      <c r="C8" s="55" t="s">
        <v>44</v>
      </c>
      <c r="D8" s="53" t="s">
        <v>26</v>
      </c>
      <c r="E8" s="227">
        <f>[1]Hoja1!$C2388</f>
        <v>19.165435980568358</v>
      </c>
      <c r="F8" s="228"/>
      <c r="G8" s="237"/>
      <c r="H8" s="238"/>
      <c r="I8" s="55" t="s">
        <v>107</v>
      </c>
      <c r="J8" s="53" t="s">
        <v>26</v>
      </c>
      <c r="K8" s="227">
        <f>[1]Hoja1!$C2412</f>
        <v>62.339234039660781</v>
      </c>
      <c r="L8" s="228"/>
      <c r="M8" s="16"/>
      <c r="N8" s="17"/>
      <c r="O8" s="174" t="s">
        <v>112</v>
      </c>
      <c r="P8" s="53" t="s">
        <v>26</v>
      </c>
      <c r="Q8" s="239">
        <f>[1]Hoja1!$C2623</f>
        <v>24.521198241545989</v>
      </c>
      <c r="R8" s="240"/>
      <c r="S8" s="1"/>
      <c r="T8" s="2"/>
      <c r="U8" s="52">
        <v>1302025000</v>
      </c>
      <c r="V8" s="53" t="s">
        <v>26</v>
      </c>
      <c r="W8" s="371">
        <f>[1]Hoja1!$C2417</f>
        <v>24.598996089925571</v>
      </c>
      <c r="X8" s="371"/>
      <c r="Y8" s="16"/>
      <c r="Z8" s="20"/>
      <c r="AA8" s="52">
        <v>2802025000</v>
      </c>
      <c r="AB8" s="53" t="s">
        <v>26</v>
      </c>
      <c r="AC8" s="247">
        <f>[1]Hoja1!$C2492</f>
        <v>12.062607285297773</v>
      </c>
      <c r="AD8" s="248"/>
      <c r="AE8" s="150"/>
      <c r="AF8" s="41"/>
      <c r="AI8" s="12"/>
      <c r="AJ8" s="12"/>
      <c r="AK8" s="12"/>
      <c r="AL8" s="23"/>
      <c r="AM8" s="225"/>
      <c r="AN8" s="226"/>
    </row>
    <row r="9" spans="1:40" ht="12" customHeight="1" x14ac:dyDescent="0.25">
      <c r="A9" s="65"/>
      <c r="B9" s="2"/>
      <c r="C9" s="24" t="s">
        <v>45</v>
      </c>
      <c r="D9" s="3" t="s">
        <v>11</v>
      </c>
      <c r="E9" s="229">
        <f>[1]Hoja1!$C2389</f>
        <v>28.496984864029635</v>
      </c>
      <c r="F9" s="230"/>
      <c r="G9" s="237"/>
      <c r="H9" s="238"/>
      <c r="I9" s="13"/>
      <c r="J9" s="51"/>
      <c r="K9" s="372"/>
      <c r="L9" s="373"/>
      <c r="M9" s="16"/>
      <c r="N9" s="17"/>
      <c r="O9" s="175" t="s">
        <v>113</v>
      </c>
      <c r="P9" s="3" t="s">
        <v>11</v>
      </c>
      <c r="Q9" s="281">
        <f>[1]Hoja1!$C2624</f>
        <v>38.702314431085917</v>
      </c>
      <c r="R9" s="282"/>
      <c r="S9" s="1"/>
      <c r="T9" s="2"/>
      <c r="U9" s="4">
        <v>1302032000</v>
      </c>
      <c r="V9" s="3" t="s">
        <v>11</v>
      </c>
      <c r="W9" s="367">
        <f>[1]Hoja1!$C2418</f>
        <v>36.657709280544054</v>
      </c>
      <c r="X9" s="367"/>
      <c r="Y9" s="16"/>
      <c r="Z9" s="20"/>
      <c r="AA9" s="4">
        <v>2802032000</v>
      </c>
      <c r="AB9" s="3" t="s">
        <v>11</v>
      </c>
      <c r="AC9" s="249">
        <f>[1]Hoja1!$C2493</f>
        <v>15.545225960263247</v>
      </c>
      <c r="AD9" s="250"/>
      <c r="AE9" s="150"/>
      <c r="AF9" s="41"/>
      <c r="AI9" s="12"/>
      <c r="AJ9" s="12"/>
      <c r="AK9" s="12"/>
      <c r="AL9" s="11"/>
      <c r="AM9" s="225"/>
      <c r="AN9" s="226"/>
    </row>
    <row r="10" spans="1:40" ht="12" customHeight="1" x14ac:dyDescent="0.25">
      <c r="A10" s="65"/>
      <c r="B10" s="2"/>
      <c r="C10" s="55" t="s">
        <v>46</v>
      </c>
      <c r="D10" s="53" t="s">
        <v>12</v>
      </c>
      <c r="E10" s="227">
        <f>[1]Hoja1!$C2390</f>
        <v>40.720548062743724</v>
      </c>
      <c r="F10" s="228"/>
      <c r="G10" s="237"/>
      <c r="H10" s="238"/>
      <c r="I10" s="26"/>
      <c r="J10" s="14"/>
      <c r="K10" s="225"/>
      <c r="L10" s="238"/>
      <c r="M10" s="16"/>
      <c r="N10" s="17"/>
      <c r="O10" s="174" t="s">
        <v>114</v>
      </c>
      <c r="P10" s="53" t="s">
        <v>12</v>
      </c>
      <c r="Q10" s="239">
        <f>[1]Hoja1!$C2625</f>
        <v>51.384232184116897</v>
      </c>
      <c r="R10" s="240"/>
      <c r="S10" s="1"/>
      <c r="T10" s="2"/>
      <c r="U10" s="52">
        <v>1302038000</v>
      </c>
      <c r="V10" s="53" t="s">
        <v>12</v>
      </c>
      <c r="W10" s="371">
        <f>[1]Hoja1!$C2419</f>
        <v>50.50121586589858</v>
      </c>
      <c r="X10" s="371"/>
      <c r="Y10" s="16"/>
      <c r="Z10" s="20"/>
      <c r="AA10" s="52">
        <v>2802038000</v>
      </c>
      <c r="AB10" s="53" t="s">
        <v>12</v>
      </c>
      <c r="AC10" s="247">
        <f>[1]Hoja1!$C2494</f>
        <v>18.656607609123526</v>
      </c>
      <c r="AD10" s="248"/>
      <c r="AE10" s="150"/>
      <c r="AF10" s="41"/>
      <c r="AI10" s="12"/>
      <c r="AJ10" s="12"/>
      <c r="AK10" s="12"/>
      <c r="AL10" s="11"/>
      <c r="AM10" s="225"/>
      <c r="AN10" s="226"/>
    </row>
    <row r="11" spans="1:40" ht="12" customHeight="1" x14ac:dyDescent="0.25">
      <c r="A11" s="66"/>
      <c r="B11" s="7"/>
      <c r="C11" s="4" t="s">
        <v>47</v>
      </c>
      <c r="D11" s="3" t="s">
        <v>27</v>
      </c>
      <c r="E11" s="229">
        <f>[1]Hoja1!$C2391</f>
        <v>56.962816970623869</v>
      </c>
      <c r="F11" s="230"/>
      <c r="G11" s="245"/>
      <c r="H11" s="280"/>
      <c r="I11" s="72"/>
      <c r="J11" s="73"/>
      <c r="K11" s="329"/>
      <c r="L11" s="280"/>
      <c r="M11" s="18"/>
      <c r="N11" s="19"/>
      <c r="O11" s="175" t="s">
        <v>115</v>
      </c>
      <c r="P11" s="3" t="s">
        <v>27</v>
      </c>
      <c r="Q11" s="281">
        <f>[1]Hoja1!$C2626</f>
        <v>69.854175384254773</v>
      </c>
      <c r="R11" s="282"/>
      <c r="S11" s="6"/>
      <c r="T11" s="7"/>
      <c r="U11" s="4">
        <v>1302051000</v>
      </c>
      <c r="V11" s="3" t="s">
        <v>27</v>
      </c>
      <c r="W11" s="367">
        <f>[1]Hoja1!$C2420</f>
        <v>75.167709596934102</v>
      </c>
      <c r="X11" s="367"/>
      <c r="Y11" s="18"/>
      <c r="Z11" s="21"/>
      <c r="AA11" s="4">
        <v>2802051000</v>
      </c>
      <c r="AB11" s="3" t="s">
        <v>27</v>
      </c>
      <c r="AC11" s="249">
        <f>[1]Hoja1!$C2495</f>
        <v>31.556445250497607</v>
      </c>
      <c r="AD11" s="250"/>
      <c r="AE11" s="150"/>
      <c r="AF11" s="41"/>
      <c r="AI11" s="12"/>
      <c r="AJ11" s="12"/>
      <c r="AK11" s="12"/>
      <c r="AL11" s="11"/>
      <c r="AM11" s="225"/>
      <c r="AN11" s="226"/>
    </row>
    <row r="12" spans="1:40" x14ac:dyDescent="0.25">
      <c r="A12" s="277" t="s">
        <v>33</v>
      </c>
      <c r="B12" s="271"/>
      <c r="C12" s="38" t="s">
        <v>3</v>
      </c>
      <c r="D12" s="70" t="s">
        <v>4</v>
      </c>
      <c r="E12" s="279" t="s">
        <v>5</v>
      </c>
      <c r="F12" s="279"/>
      <c r="G12" s="278" t="s">
        <v>18</v>
      </c>
      <c r="H12" s="278"/>
      <c r="I12" s="38" t="s">
        <v>3</v>
      </c>
      <c r="J12" s="70" t="s">
        <v>4</v>
      </c>
      <c r="K12" s="279" t="s">
        <v>5</v>
      </c>
      <c r="L12" s="279"/>
      <c r="M12" s="369" t="s">
        <v>17</v>
      </c>
      <c r="N12" s="370"/>
      <c r="O12" s="38" t="s">
        <v>3</v>
      </c>
      <c r="P12" s="36" t="s">
        <v>4</v>
      </c>
      <c r="Q12" s="279" t="s">
        <v>5</v>
      </c>
      <c r="R12" s="279"/>
      <c r="S12" s="271" t="s">
        <v>36</v>
      </c>
      <c r="T12" s="287"/>
      <c r="U12" s="38" t="s">
        <v>3</v>
      </c>
      <c r="V12" s="36" t="s">
        <v>4</v>
      </c>
      <c r="W12" s="279" t="s">
        <v>5</v>
      </c>
      <c r="X12" s="279"/>
      <c r="Y12" s="283" t="s">
        <v>37</v>
      </c>
      <c r="Z12" s="284"/>
      <c r="AA12" s="74" t="s">
        <v>3</v>
      </c>
      <c r="AB12" s="36" t="s">
        <v>4</v>
      </c>
      <c r="AC12" s="279" t="s">
        <v>5</v>
      </c>
      <c r="AD12" s="285"/>
      <c r="AE12" s="150"/>
      <c r="AF12" s="41"/>
      <c r="AG12" s="32"/>
      <c r="AH12" s="32"/>
      <c r="AI12" s="241"/>
      <c r="AJ12" s="241"/>
      <c r="AK12" s="241"/>
      <c r="AL12" s="22"/>
      <c r="AM12" s="242"/>
      <c r="AN12" s="242"/>
    </row>
    <row r="13" spans="1:40" ht="12" customHeight="1" x14ac:dyDescent="0.25">
      <c r="A13" s="253" t="s">
        <v>34</v>
      </c>
      <c r="B13" s="254"/>
      <c r="C13" s="52">
        <v>241200603</v>
      </c>
      <c r="D13" s="53" t="s">
        <v>55</v>
      </c>
      <c r="E13" s="231">
        <f>[1]Hoja1!$C$2461</f>
        <v>4.898771106716219</v>
      </c>
      <c r="F13" s="232"/>
      <c r="G13" s="243" t="s">
        <v>32</v>
      </c>
      <c r="H13" s="244"/>
      <c r="I13" s="52">
        <v>3002006000</v>
      </c>
      <c r="J13" s="53" t="s">
        <v>7</v>
      </c>
      <c r="K13" s="231">
        <f>[1]Hoja1!$C2453</f>
        <v>5.1450795989572242</v>
      </c>
      <c r="L13" s="232"/>
      <c r="M13" s="381" t="s">
        <v>35</v>
      </c>
      <c r="N13" s="377"/>
      <c r="O13" s="52">
        <v>290006000</v>
      </c>
      <c r="P13" s="53" t="s">
        <v>7</v>
      </c>
      <c r="Q13" s="231">
        <f>[1]Hoja1!$C2504</f>
        <v>3.5553084423147272</v>
      </c>
      <c r="R13" s="232"/>
      <c r="S13" s="301" t="s">
        <v>35</v>
      </c>
      <c r="T13" s="254"/>
      <c r="U13" s="52">
        <v>2702006000</v>
      </c>
      <c r="V13" s="53" t="s">
        <v>7</v>
      </c>
      <c r="W13" s="231">
        <f>[1]Hoja1!$C2496</f>
        <v>5.9256914992988721</v>
      </c>
      <c r="X13" s="232"/>
      <c r="Y13" s="301" t="s">
        <v>30</v>
      </c>
      <c r="Z13" s="254"/>
      <c r="AA13" s="52" t="s">
        <v>56</v>
      </c>
      <c r="AB13" s="53" t="s">
        <v>7</v>
      </c>
      <c r="AC13" s="234">
        <f>[1]Hoja1!$C2555</f>
        <v>5.1223873925519472</v>
      </c>
      <c r="AD13" s="235"/>
      <c r="AE13" s="150"/>
      <c r="AF13" s="41"/>
      <c r="AI13" s="226"/>
      <c r="AJ13" s="226"/>
      <c r="AK13" s="226"/>
      <c r="AL13" s="14"/>
      <c r="AM13" s="233"/>
      <c r="AN13" s="233"/>
    </row>
    <row r="14" spans="1:40" ht="12" customHeight="1" x14ac:dyDescent="0.25">
      <c r="A14" s="67"/>
      <c r="B14" s="9"/>
      <c r="C14" s="56">
        <v>241200906</v>
      </c>
      <c r="D14" s="3" t="s">
        <v>48</v>
      </c>
      <c r="E14" s="306">
        <f>[1]Hoja1!$C$2462</f>
        <v>4.898771106716219</v>
      </c>
      <c r="F14" s="306"/>
      <c r="G14" s="225"/>
      <c r="H14" s="226"/>
      <c r="I14" s="4">
        <v>3002009000</v>
      </c>
      <c r="J14" s="3" t="s">
        <v>9</v>
      </c>
      <c r="K14" s="236">
        <f>[1]Hoja1!$C2454</f>
        <v>5.1450795989572242</v>
      </c>
      <c r="L14" s="236"/>
      <c r="M14" s="16"/>
      <c r="N14" s="17"/>
      <c r="O14" s="4">
        <v>290009000</v>
      </c>
      <c r="P14" s="3" t="s">
        <v>9</v>
      </c>
      <c r="Q14" s="231">
        <f>[1]Hoja1!$C2505</f>
        <v>3.5553084423147272</v>
      </c>
      <c r="R14" s="232"/>
      <c r="S14" s="8"/>
      <c r="T14" s="9"/>
      <c r="U14" s="4">
        <v>2702009000</v>
      </c>
      <c r="V14" s="3" t="s">
        <v>9</v>
      </c>
      <c r="W14" s="231">
        <f>[1]Hoja1!$C2497</f>
        <v>5.9256914992988721</v>
      </c>
      <c r="X14" s="232"/>
      <c r="Y14" s="16"/>
      <c r="Z14" s="20"/>
      <c r="AA14" s="4" t="s">
        <v>57</v>
      </c>
      <c r="AB14" s="3" t="s">
        <v>9</v>
      </c>
      <c r="AC14" s="251">
        <f>[1]Hoja1!$C2556</f>
        <v>5.1223873925519472</v>
      </c>
      <c r="AD14" s="252"/>
      <c r="AE14" s="150"/>
      <c r="AF14" s="41"/>
      <c r="AI14" s="226"/>
      <c r="AJ14" s="226"/>
      <c r="AK14" s="226"/>
      <c r="AL14" s="14"/>
      <c r="AM14" s="233"/>
      <c r="AN14" s="233"/>
    </row>
    <row r="15" spans="1:40" ht="12" customHeight="1" x14ac:dyDescent="0.25">
      <c r="A15" s="65"/>
      <c r="B15" s="2"/>
      <c r="C15" s="57">
        <v>241201309</v>
      </c>
      <c r="D15" s="53" t="s">
        <v>49</v>
      </c>
      <c r="E15" s="305">
        <f>[1]Hoja1!$C$2463</f>
        <v>4.898771106716219</v>
      </c>
      <c r="F15" s="305"/>
      <c r="G15" s="225"/>
      <c r="H15" s="226"/>
      <c r="I15" s="52">
        <v>3002013000</v>
      </c>
      <c r="J15" s="53" t="s">
        <v>6</v>
      </c>
      <c r="K15" s="231">
        <f>[1]Hoja1!$C2455</f>
        <v>4.4146053349077405</v>
      </c>
      <c r="L15" s="231"/>
      <c r="M15" s="16"/>
      <c r="N15" s="17"/>
      <c r="O15" s="52">
        <v>290013000</v>
      </c>
      <c r="P15" s="53" t="s">
        <v>6</v>
      </c>
      <c r="Q15" s="231">
        <f>[1]Hoja1!$C2506</f>
        <v>3.5553084423147272</v>
      </c>
      <c r="R15" s="232"/>
      <c r="S15" s="1"/>
      <c r="T15" s="2"/>
      <c r="U15" s="52">
        <v>2702013000</v>
      </c>
      <c r="V15" s="53" t="s">
        <v>6</v>
      </c>
      <c r="W15" s="231">
        <f>[1]Hoja1!$C2498</f>
        <v>5.0843896197687855</v>
      </c>
      <c r="X15" s="232"/>
      <c r="Y15" s="16"/>
      <c r="Z15" s="20"/>
      <c r="AA15" s="52" t="s">
        <v>58</v>
      </c>
      <c r="AB15" s="53" t="s">
        <v>6</v>
      </c>
      <c r="AC15" s="234">
        <f>[1]Hoja1!$C2557</f>
        <v>4.3951348615106207</v>
      </c>
      <c r="AD15" s="235"/>
      <c r="AE15" s="150"/>
      <c r="AF15" s="41"/>
      <c r="AI15" s="12"/>
      <c r="AJ15" s="12"/>
      <c r="AK15" s="12"/>
      <c r="AL15" s="14"/>
      <c r="AM15" s="225"/>
      <c r="AN15" s="226"/>
    </row>
    <row r="16" spans="1:40" ht="12" customHeight="1" x14ac:dyDescent="0.25">
      <c r="A16" s="65"/>
      <c r="B16" s="2"/>
      <c r="C16" s="56">
        <v>241201913</v>
      </c>
      <c r="D16" s="3" t="s">
        <v>50</v>
      </c>
      <c r="E16" s="306">
        <f>[1]Hoja1!$C$2467</f>
        <v>5.5711514546968752</v>
      </c>
      <c r="F16" s="306"/>
      <c r="G16" s="225"/>
      <c r="H16" s="226"/>
      <c r="I16" s="4">
        <v>3002019000</v>
      </c>
      <c r="J16" s="3" t="s">
        <v>8</v>
      </c>
      <c r="K16" s="236">
        <f>[1]Hoja1!$C2456</f>
        <v>5.2907766377782925</v>
      </c>
      <c r="L16" s="236"/>
      <c r="M16" s="16"/>
      <c r="N16" s="17"/>
      <c r="O16" s="4">
        <v>290019000</v>
      </c>
      <c r="P16" s="3" t="s">
        <v>8</v>
      </c>
      <c r="Q16" s="231">
        <f>[1]Hoja1!$C2507</f>
        <v>4.3107628101230926</v>
      </c>
      <c r="R16" s="232"/>
      <c r="S16" s="1"/>
      <c r="T16" s="2"/>
      <c r="U16" s="4">
        <v>2702019000</v>
      </c>
      <c r="V16" s="3" t="s">
        <v>8</v>
      </c>
      <c r="W16" s="231">
        <f>[1]Hoja1!$C2499</f>
        <v>6.4200640948114671</v>
      </c>
      <c r="X16" s="232"/>
      <c r="Y16" s="16"/>
      <c r="Z16" s="27"/>
      <c r="AA16" s="4" t="s">
        <v>59</v>
      </c>
      <c r="AB16" s="3" t="s">
        <v>8</v>
      </c>
      <c r="AC16" s="251">
        <f>[1]Hoja1!$C2558</f>
        <v>5.2687101012615605</v>
      </c>
      <c r="AD16" s="252"/>
      <c r="AE16" s="150"/>
      <c r="AF16" s="41"/>
      <c r="AI16" s="12"/>
      <c r="AJ16" s="12"/>
      <c r="AK16" s="12"/>
      <c r="AL16" s="34"/>
      <c r="AM16" s="225"/>
      <c r="AN16" s="226"/>
    </row>
    <row r="17" spans="1:40" ht="12" customHeight="1" x14ac:dyDescent="0.25">
      <c r="A17" s="65"/>
      <c r="B17" s="2"/>
      <c r="C17" s="57">
        <v>241202519</v>
      </c>
      <c r="D17" s="54" t="s">
        <v>51</v>
      </c>
      <c r="E17" s="305">
        <f>[1]Hoja1!$C$2471</f>
        <v>7.5242562750216431</v>
      </c>
      <c r="F17" s="305"/>
      <c r="G17" s="225"/>
      <c r="H17" s="226"/>
      <c r="I17" s="52">
        <v>3002025000</v>
      </c>
      <c r="J17" s="54" t="s">
        <v>10</v>
      </c>
      <c r="K17" s="231">
        <f>[1]Hoja1!$C2457</f>
        <v>6.832838130830452</v>
      </c>
      <c r="L17" s="231"/>
      <c r="M17" s="16"/>
      <c r="N17" s="17"/>
      <c r="O17" s="52">
        <v>290025000</v>
      </c>
      <c r="P17" s="54" t="s">
        <v>10</v>
      </c>
      <c r="Q17" s="231">
        <f>[1]Hoja1!$C2508</f>
        <v>5.7424916205915499</v>
      </c>
      <c r="R17" s="232"/>
      <c r="S17" s="1"/>
      <c r="T17" s="2"/>
      <c r="U17" s="52">
        <v>2702025000</v>
      </c>
      <c r="V17" s="54" t="s">
        <v>10</v>
      </c>
      <c r="W17" s="231">
        <f>[1]Hoja1!$C2500</f>
        <v>9.4263051873272747</v>
      </c>
      <c r="X17" s="232"/>
      <c r="Y17" s="16"/>
      <c r="Z17" s="28"/>
      <c r="AA17" s="52" t="s">
        <v>60</v>
      </c>
      <c r="AB17" s="54" t="s">
        <v>10</v>
      </c>
      <c r="AC17" s="234">
        <f>[1]Hoja1!$C2559</f>
        <v>6.2422337711177107</v>
      </c>
      <c r="AD17" s="235"/>
      <c r="AE17" s="150"/>
      <c r="AF17" s="41"/>
      <c r="AI17" s="12"/>
      <c r="AJ17" s="12"/>
      <c r="AK17" s="12"/>
      <c r="AL17" s="35"/>
      <c r="AM17" s="225"/>
      <c r="AN17" s="226"/>
    </row>
    <row r="18" spans="1:40" ht="12" customHeight="1" x14ac:dyDescent="0.25">
      <c r="A18" s="65"/>
      <c r="B18" s="2"/>
      <c r="C18" s="56">
        <v>241203225</v>
      </c>
      <c r="D18" s="3" t="s">
        <v>52</v>
      </c>
      <c r="E18" s="306">
        <f>[1]Hoja1!$C$2476</f>
        <v>12.198900599077643</v>
      </c>
      <c r="F18" s="306"/>
      <c r="G18" s="225"/>
      <c r="H18" s="226"/>
      <c r="I18" s="4">
        <v>3002032000</v>
      </c>
      <c r="J18" s="3" t="s">
        <v>11</v>
      </c>
      <c r="K18" s="236">
        <f>[1]Hoja1!$C2458</f>
        <v>10.334927279193046</v>
      </c>
      <c r="L18" s="236"/>
      <c r="M18" s="16"/>
      <c r="N18" s="17"/>
      <c r="O18" s="4">
        <v>290032000</v>
      </c>
      <c r="P18" s="3" t="s">
        <v>11</v>
      </c>
      <c r="Q18" s="231">
        <f>[1]Hoja1!$C2509</f>
        <v>8.6085453046481124</v>
      </c>
      <c r="R18" s="232"/>
      <c r="S18" s="1"/>
      <c r="T18" s="2"/>
      <c r="U18" s="4">
        <v>2702032000</v>
      </c>
      <c r="V18" s="3" t="s">
        <v>11</v>
      </c>
      <c r="W18" s="231">
        <f>[1]Hoja1!$C2501</f>
        <v>14.365315272397559</v>
      </c>
      <c r="X18" s="232"/>
      <c r="Y18" s="16"/>
      <c r="Z18" s="27"/>
      <c r="AA18" s="4" t="s">
        <v>61</v>
      </c>
      <c r="AB18" s="3" t="s">
        <v>11</v>
      </c>
      <c r="AC18" s="251">
        <f>[1]Hoja1!$C2560</f>
        <v>9.563896532666968</v>
      </c>
      <c r="AD18" s="252"/>
      <c r="AE18" s="150"/>
      <c r="AF18" s="41"/>
      <c r="AI18" s="12"/>
      <c r="AJ18" s="12"/>
      <c r="AK18" s="12"/>
      <c r="AL18" s="14"/>
      <c r="AM18" s="225"/>
      <c r="AN18" s="226"/>
    </row>
    <row r="19" spans="1:40" ht="12" customHeight="1" x14ac:dyDescent="0.25">
      <c r="A19" s="65"/>
      <c r="B19" s="2"/>
      <c r="C19" s="52">
        <v>241203832</v>
      </c>
      <c r="D19" s="53" t="s">
        <v>53</v>
      </c>
      <c r="E19" s="305">
        <f>[1]Hoja1!$C$2480</f>
        <v>13.735769965890574</v>
      </c>
      <c r="F19" s="305"/>
      <c r="G19" s="225"/>
      <c r="H19" s="226"/>
      <c r="I19" s="52">
        <v>3002038000</v>
      </c>
      <c r="J19" s="53" t="s">
        <v>12</v>
      </c>
      <c r="K19" s="231">
        <f>[1]Hoja1!$C2459</f>
        <v>17.484485110616706</v>
      </c>
      <c r="L19" s="231"/>
      <c r="M19" s="16"/>
      <c r="N19" s="17"/>
      <c r="O19" s="52">
        <v>290038000</v>
      </c>
      <c r="P19" s="53" t="s">
        <v>12</v>
      </c>
      <c r="Q19" s="231">
        <f>[1]Hoja1!$C2510</f>
        <v>10.49847925572888</v>
      </c>
      <c r="R19" s="232"/>
      <c r="S19" s="1"/>
      <c r="T19" s="2"/>
      <c r="U19" s="52">
        <v>2702038000</v>
      </c>
      <c r="V19" s="53" t="s">
        <v>12</v>
      </c>
      <c r="W19" s="231">
        <f>[1]Hoja1!$C2502</f>
        <v>19.628833247419887</v>
      </c>
      <c r="X19" s="232"/>
      <c r="Y19" s="16"/>
      <c r="Z19" s="27"/>
      <c r="AA19" s="52" t="s">
        <v>62</v>
      </c>
      <c r="AB19" s="53" t="s">
        <v>12</v>
      </c>
      <c r="AC19" s="234">
        <f>[1]Hoja1!$C2561</f>
        <v>11.958764760513121</v>
      </c>
      <c r="AD19" s="235"/>
      <c r="AE19" s="150"/>
      <c r="AF19" s="41"/>
      <c r="AI19" s="12"/>
      <c r="AJ19" s="12"/>
      <c r="AK19" s="12"/>
      <c r="AL19" s="14"/>
      <c r="AM19" s="225"/>
      <c r="AN19" s="226"/>
    </row>
    <row r="20" spans="1:40" ht="12" customHeight="1" x14ac:dyDescent="0.25">
      <c r="A20" s="66"/>
      <c r="B20" s="7"/>
      <c r="C20" s="4">
        <v>241205138</v>
      </c>
      <c r="D20" s="3" t="s">
        <v>54</v>
      </c>
      <c r="E20" s="306">
        <f>[1]Hoja1!$C$2484</f>
        <v>21.548189247189644</v>
      </c>
      <c r="F20" s="306"/>
      <c r="G20" s="245"/>
      <c r="H20" s="246"/>
      <c r="I20" s="4">
        <v>3002051000</v>
      </c>
      <c r="J20" s="3" t="s">
        <v>13</v>
      </c>
      <c r="K20" s="236">
        <f>[1]Hoja1!$C2460</f>
        <v>23.44244997013643</v>
      </c>
      <c r="L20" s="236"/>
      <c r="M20" s="18"/>
      <c r="N20" s="19"/>
      <c r="O20" s="4">
        <v>290051000</v>
      </c>
      <c r="P20" s="3" t="s">
        <v>13</v>
      </c>
      <c r="Q20" s="231">
        <f>[1]Hoja1!$C2511</f>
        <v>15.802236209105242</v>
      </c>
      <c r="R20" s="232"/>
      <c r="S20" s="6"/>
      <c r="T20" s="7"/>
      <c r="U20" s="4">
        <v>2702051000</v>
      </c>
      <c r="V20" s="3" t="s">
        <v>13</v>
      </c>
      <c r="W20" s="231">
        <f>[1]Hoja1!$C2503</f>
        <v>26.764112731685657</v>
      </c>
      <c r="X20" s="232"/>
      <c r="Y20" s="18"/>
      <c r="Z20" s="30"/>
      <c r="AA20" s="4" t="s">
        <v>63</v>
      </c>
      <c r="AB20" s="3" t="s">
        <v>13</v>
      </c>
      <c r="AC20" s="251">
        <f>[1]Hoja1!$C2562</f>
        <v>17.196322104339284</v>
      </c>
      <c r="AD20" s="252"/>
      <c r="AE20" s="150"/>
      <c r="AF20" s="41"/>
      <c r="AI20" s="12"/>
      <c r="AJ20" s="12"/>
      <c r="AK20" s="12"/>
      <c r="AL20" s="12"/>
      <c r="AM20" s="225"/>
      <c r="AN20" s="226"/>
    </row>
    <row r="21" spans="1:40" x14ac:dyDescent="0.25">
      <c r="A21" s="286" t="s">
        <v>38</v>
      </c>
      <c r="B21" s="244"/>
      <c r="C21" s="38" t="s">
        <v>3</v>
      </c>
      <c r="D21" s="36" t="s">
        <v>4</v>
      </c>
      <c r="E21" s="279" t="s">
        <v>5</v>
      </c>
      <c r="F21" s="304"/>
      <c r="G21" s="278" t="s">
        <v>22</v>
      </c>
      <c r="H21" s="278"/>
      <c r="I21" s="38" t="s">
        <v>3</v>
      </c>
      <c r="J21" s="36" t="s">
        <v>4</v>
      </c>
      <c r="K21" s="279" t="s">
        <v>5</v>
      </c>
      <c r="L21" s="304"/>
      <c r="M21" s="369" t="s">
        <v>19</v>
      </c>
      <c r="N21" s="370"/>
      <c r="O21" s="38" t="s">
        <v>3</v>
      </c>
      <c r="P21" s="36" t="s">
        <v>4</v>
      </c>
      <c r="Q21" s="279" t="s">
        <v>5</v>
      </c>
      <c r="R21" s="279"/>
      <c r="S21" s="369" t="s">
        <v>19</v>
      </c>
      <c r="T21" s="370"/>
      <c r="U21" s="38" t="s">
        <v>3</v>
      </c>
      <c r="V21" s="36" t="s">
        <v>4</v>
      </c>
      <c r="W21" s="279" t="s">
        <v>5</v>
      </c>
      <c r="X21" s="304"/>
      <c r="Y21" s="287" t="s">
        <v>14</v>
      </c>
      <c r="Z21" s="287"/>
      <c r="AA21" s="77" t="s">
        <v>3</v>
      </c>
      <c r="AB21" s="36" t="s">
        <v>4</v>
      </c>
      <c r="AC21" s="279" t="s">
        <v>5</v>
      </c>
      <c r="AD21" s="285"/>
      <c r="AE21" s="150"/>
      <c r="AF21" s="41"/>
      <c r="AG21" s="32"/>
      <c r="AH21" s="32"/>
      <c r="AI21" s="32"/>
      <c r="AJ21" s="32"/>
      <c r="AK21" s="32"/>
      <c r="AL21" s="22"/>
      <c r="AM21" s="31"/>
      <c r="AN21" s="31"/>
    </row>
    <row r="22" spans="1:40" ht="12" customHeight="1" x14ac:dyDescent="0.25">
      <c r="A22" s="253" t="s">
        <v>39</v>
      </c>
      <c r="B22" s="254"/>
      <c r="C22" s="52" t="s">
        <v>71</v>
      </c>
      <c r="D22" s="53" t="s">
        <v>55</v>
      </c>
      <c r="E22" s="305">
        <f>[1]Hoja1!$C2635</f>
        <v>0</v>
      </c>
      <c r="F22" s="305"/>
      <c r="G22" s="376" t="s">
        <v>32</v>
      </c>
      <c r="H22" s="377"/>
      <c r="I22" s="52">
        <v>2402006003</v>
      </c>
      <c r="J22" s="53" t="s">
        <v>79</v>
      </c>
      <c r="K22" s="236">
        <f>[1]Hoja1!$C2512</f>
        <v>7.7955293070939708</v>
      </c>
      <c r="L22" s="236"/>
      <c r="M22" s="376" t="s">
        <v>39</v>
      </c>
      <c r="N22" s="377"/>
      <c r="O22" s="52">
        <v>3402006000</v>
      </c>
      <c r="P22" s="53" t="s">
        <v>7</v>
      </c>
      <c r="Q22" s="231">
        <f>[1]Hoja1!$C2437</f>
        <v>28.431821812055965</v>
      </c>
      <c r="R22" s="232"/>
      <c r="S22" s="301" t="s">
        <v>80</v>
      </c>
      <c r="T22" s="254"/>
      <c r="U22" s="52">
        <v>3403006000</v>
      </c>
      <c r="V22" s="53" t="s">
        <v>7</v>
      </c>
      <c r="W22" s="231">
        <f>[1]Hoja1!$C2445</f>
        <v>28.431821812055965</v>
      </c>
      <c r="X22" s="232"/>
      <c r="Y22" s="302" t="s">
        <v>80</v>
      </c>
      <c r="Z22" s="303"/>
      <c r="AA22" s="52" t="s">
        <v>116</v>
      </c>
      <c r="AB22" s="53" t="s">
        <v>7</v>
      </c>
      <c r="AC22" s="234">
        <f>[1]Hoja1!$C2392</f>
        <v>15.31270088228319</v>
      </c>
      <c r="AD22" s="235"/>
      <c r="AE22" s="150"/>
      <c r="AF22" s="41"/>
      <c r="AI22" s="12"/>
      <c r="AJ22" s="12"/>
      <c r="AK22" s="12"/>
      <c r="AL22" s="14"/>
      <c r="AM22" s="33"/>
      <c r="AN22" s="5"/>
    </row>
    <row r="23" spans="1:40" ht="12" customHeight="1" x14ac:dyDescent="0.25">
      <c r="A23" s="65"/>
      <c r="B23" s="2"/>
      <c r="C23" s="4" t="s">
        <v>72</v>
      </c>
      <c r="D23" s="3" t="s">
        <v>64</v>
      </c>
      <c r="E23" s="305">
        <f>[1]Hoja1!$C2636</f>
        <v>16.194742019457944</v>
      </c>
      <c r="F23" s="305"/>
      <c r="G23" s="237"/>
      <c r="H23" s="300"/>
      <c r="I23" s="4">
        <v>2402009006</v>
      </c>
      <c r="J23" s="3" t="s">
        <v>64</v>
      </c>
      <c r="K23" s="236">
        <f>[1]Hoja1!$C2513</f>
        <v>7.7955293070939708</v>
      </c>
      <c r="L23" s="236"/>
      <c r="M23" s="311"/>
      <c r="N23" s="312"/>
      <c r="O23" s="52">
        <v>3402009000</v>
      </c>
      <c r="P23" s="3" t="s">
        <v>9</v>
      </c>
      <c r="Q23" s="231">
        <f>[1]Hoja1!$C2438</f>
        <v>28.431821812055965</v>
      </c>
      <c r="R23" s="232"/>
      <c r="S23" s="8"/>
      <c r="T23" s="9"/>
      <c r="U23" s="4">
        <v>3403009000</v>
      </c>
      <c r="V23" s="3" t="s">
        <v>9</v>
      </c>
      <c r="W23" s="231">
        <f>[1]Hoja1!$C2446</f>
        <v>28.431821812055965</v>
      </c>
      <c r="X23" s="232"/>
      <c r="Y23" s="16"/>
      <c r="Z23" s="27"/>
      <c r="AA23" s="4" t="s">
        <v>117</v>
      </c>
      <c r="AB23" s="3" t="s">
        <v>9</v>
      </c>
      <c r="AC23" s="234">
        <f>[1]Hoja1!$C2393</f>
        <v>15.31270088228319</v>
      </c>
      <c r="AD23" s="235"/>
      <c r="AE23" s="150"/>
      <c r="AF23" s="41"/>
      <c r="AI23" s="12"/>
      <c r="AJ23" s="12"/>
      <c r="AK23" s="12"/>
      <c r="AL23" s="34"/>
      <c r="AM23" s="33"/>
      <c r="AN23" s="5"/>
    </row>
    <row r="24" spans="1:40" ht="12" customHeight="1" x14ac:dyDescent="0.25">
      <c r="A24" s="65"/>
      <c r="B24" s="2"/>
      <c r="C24" s="52" t="s">
        <v>73</v>
      </c>
      <c r="D24" s="53" t="s">
        <v>65</v>
      </c>
      <c r="E24" s="305">
        <f>[1]Hoja1!$C2637</f>
        <v>16.194742019457944</v>
      </c>
      <c r="F24" s="305"/>
      <c r="G24" s="237"/>
      <c r="H24" s="300"/>
      <c r="I24" s="52">
        <v>2402013006</v>
      </c>
      <c r="J24" s="53" t="s">
        <v>65</v>
      </c>
      <c r="K24" s="236">
        <f>[1]Hoja1!$C2515</f>
        <v>7.7955293070939708</v>
      </c>
      <c r="L24" s="236"/>
      <c r="M24" s="237"/>
      <c r="N24" s="300"/>
      <c r="O24" s="52">
        <v>3402013000</v>
      </c>
      <c r="P24" s="53" t="s">
        <v>6</v>
      </c>
      <c r="Q24" s="231">
        <f>[1]Hoja1!$C2439</f>
        <v>24.395205135035674</v>
      </c>
      <c r="R24" s="232"/>
      <c r="S24" s="1"/>
      <c r="T24" s="2"/>
      <c r="U24" s="52">
        <v>3403013000</v>
      </c>
      <c r="V24" s="53" t="s">
        <v>6</v>
      </c>
      <c r="W24" s="231">
        <f>[1]Hoja1!$C2447</f>
        <v>24.395205135035674</v>
      </c>
      <c r="X24" s="232"/>
      <c r="Y24" s="16"/>
      <c r="Z24" s="28"/>
      <c r="AA24" s="52" t="s">
        <v>118</v>
      </c>
      <c r="AB24" s="53" t="s">
        <v>6</v>
      </c>
      <c r="AC24" s="234">
        <f>[1]Hoja1!$C2394</f>
        <v>13.138675448378784</v>
      </c>
      <c r="AD24" s="235"/>
      <c r="AE24" s="150"/>
      <c r="AF24" s="41"/>
      <c r="AI24" s="12"/>
      <c r="AJ24" s="12"/>
      <c r="AK24" s="12"/>
      <c r="AL24" s="35"/>
      <c r="AM24" s="33"/>
      <c r="AN24" s="5"/>
    </row>
    <row r="25" spans="1:40" ht="12" customHeight="1" x14ac:dyDescent="0.25">
      <c r="A25" s="65"/>
      <c r="B25" s="2"/>
      <c r="C25" s="4" t="s">
        <v>74</v>
      </c>
      <c r="D25" s="3" t="s">
        <v>66</v>
      </c>
      <c r="E25" s="305">
        <f>[1]Hoja1!$C2638</f>
        <v>20.721382881166484</v>
      </c>
      <c r="F25" s="305"/>
      <c r="G25" s="237"/>
      <c r="H25" s="300"/>
      <c r="I25" s="4">
        <v>2402019013</v>
      </c>
      <c r="J25" s="3" t="s">
        <v>66</v>
      </c>
      <c r="K25" s="236">
        <f>[1]Hoja1!$C$2518</f>
        <v>9.185805152857494</v>
      </c>
      <c r="L25" s="236"/>
      <c r="M25" s="237"/>
      <c r="N25" s="300"/>
      <c r="O25" s="52">
        <v>3402019000</v>
      </c>
      <c r="P25" s="3" t="s">
        <v>8</v>
      </c>
      <c r="Q25" s="231">
        <f>[1]Hoja1!$C2440</f>
        <v>26.314993811992011</v>
      </c>
      <c r="R25" s="232"/>
      <c r="S25" s="1"/>
      <c r="T25" s="2"/>
      <c r="U25" s="4">
        <v>3403019000</v>
      </c>
      <c r="V25" s="3" t="s">
        <v>8</v>
      </c>
      <c r="W25" s="231">
        <f>[1]Hoja1!$C2448</f>
        <v>30.66927336361659</v>
      </c>
      <c r="X25" s="232"/>
      <c r="Y25" s="16"/>
      <c r="Z25" s="20"/>
      <c r="AA25" s="4" t="s">
        <v>119</v>
      </c>
      <c r="AB25" s="3" t="s">
        <v>8</v>
      </c>
      <c r="AC25" s="234">
        <f>[1]Hoja1!$C2395</f>
        <v>19.165435980568358</v>
      </c>
      <c r="AD25" s="235"/>
      <c r="AE25" s="150"/>
      <c r="AF25" s="41"/>
      <c r="AI25" s="12"/>
      <c r="AJ25" s="12"/>
      <c r="AK25" s="12"/>
      <c r="AL25" s="14"/>
      <c r="AM25" s="33"/>
      <c r="AN25" s="5"/>
    </row>
    <row r="26" spans="1:40" ht="12" customHeight="1" x14ac:dyDescent="0.25">
      <c r="A26" s="65"/>
      <c r="B26" s="2"/>
      <c r="C26" s="52" t="s">
        <v>75</v>
      </c>
      <c r="D26" s="54" t="s">
        <v>67</v>
      </c>
      <c r="E26" s="305">
        <f>[1]Hoja1!$C2639</f>
        <v>29.815966072299918</v>
      </c>
      <c r="F26" s="305"/>
      <c r="G26" s="237"/>
      <c r="H26" s="300"/>
      <c r="I26" s="52">
        <v>2402025019</v>
      </c>
      <c r="J26" s="54" t="s">
        <v>67</v>
      </c>
      <c r="K26" s="236">
        <f>[1]Hoja1!$C$2522</f>
        <v>13.392940220396467</v>
      </c>
      <c r="L26" s="236"/>
      <c r="M26" s="237"/>
      <c r="N26" s="300"/>
      <c r="O26" s="52">
        <v>3402025000</v>
      </c>
      <c r="P26" s="54" t="s">
        <v>10</v>
      </c>
      <c r="Q26" s="231">
        <f>[1]Hoja1!$C2441</f>
        <v>27.803836011092034</v>
      </c>
      <c r="R26" s="232"/>
      <c r="S26" s="1"/>
      <c r="T26" s="2"/>
      <c r="U26" s="52">
        <v>3403025000</v>
      </c>
      <c r="V26" s="54" t="s">
        <v>10</v>
      </c>
      <c r="W26" s="231">
        <f>[1]Hoja1!$C2449</f>
        <v>42.343657152253201</v>
      </c>
      <c r="X26" s="232"/>
      <c r="Y26" s="16"/>
      <c r="Z26" s="20"/>
      <c r="AA26" s="52" t="s">
        <v>120</v>
      </c>
      <c r="AB26" s="54" t="s">
        <v>10</v>
      </c>
      <c r="AC26" s="234">
        <f>[1]Hoja1!$C2396</f>
        <v>28.496984864029635</v>
      </c>
      <c r="AD26" s="235"/>
      <c r="AE26" s="150"/>
      <c r="AF26" s="41"/>
      <c r="AI26" s="12"/>
      <c r="AJ26" s="12"/>
      <c r="AK26" s="12"/>
      <c r="AL26" s="14"/>
      <c r="AM26" s="33"/>
      <c r="AN26" s="5"/>
    </row>
    <row r="27" spans="1:40" ht="12" customHeight="1" x14ac:dyDescent="0.25">
      <c r="A27" s="65"/>
      <c r="B27" s="2"/>
      <c r="C27" s="4" t="s">
        <v>76</v>
      </c>
      <c r="D27" s="3" t="s">
        <v>68</v>
      </c>
      <c r="E27" s="305">
        <f>[1]Hoja1!$C2640</f>
        <v>42.958093099632613</v>
      </c>
      <c r="F27" s="305"/>
      <c r="G27" s="237"/>
      <c r="H27" s="300"/>
      <c r="I27" s="4">
        <v>2402032025</v>
      </c>
      <c r="J27" s="3" t="s">
        <v>68</v>
      </c>
      <c r="K27" s="236">
        <f>[1]Hoja1!$C$2529</f>
        <v>20.0462951384247</v>
      </c>
      <c r="L27" s="236"/>
      <c r="M27" s="237"/>
      <c r="N27" s="300"/>
      <c r="O27" s="52">
        <v>3402032000</v>
      </c>
      <c r="P27" s="3" t="s">
        <v>11</v>
      </c>
      <c r="Q27" s="231">
        <f>[1]Hoja1!$C2442</f>
        <v>42.588415477307827</v>
      </c>
      <c r="R27" s="232"/>
      <c r="S27" s="1"/>
      <c r="T27" s="2"/>
      <c r="U27" s="4">
        <v>3403032000</v>
      </c>
      <c r="V27" s="3" t="s">
        <v>11</v>
      </c>
      <c r="W27" s="231">
        <f>[1]Hoja1!$C2450</f>
        <v>66.935957640535847</v>
      </c>
      <c r="X27" s="232"/>
      <c r="Y27" s="16"/>
      <c r="Z27" s="17"/>
      <c r="AA27" s="4" t="s">
        <v>121</v>
      </c>
      <c r="AB27" s="3" t="s">
        <v>11</v>
      </c>
      <c r="AC27" s="234">
        <f>[1]Hoja1!$C2397</f>
        <v>40.720548062743724</v>
      </c>
      <c r="AD27" s="235"/>
      <c r="AE27" s="150"/>
      <c r="AF27" s="41"/>
      <c r="AI27" s="12"/>
      <c r="AJ27" s="12"/>
      <c r="AK27" s="12"/>
      <c r="AL27" s="12"/>
      <c r="AM27" s="33"/>
      <c r="AN27" s="5"/>
    </row>
    <row r="28" spans="1:40" ht="12" customHeight="1" x14ac:dyDescent="0.25">
      <c r="A28" s="65"/>
      <c r="B28" s="2"/>
      <c r="C28" s="52" t="s">
        <v>77</v>
      </c>
      <c r="D28" s="53" t="s">
        <v>69</v>
      </c>
      <c r="E28" s="305">
        <f>[1]Hoja1!$C2641</f>
        <v>57.93636537743933</v>
      </c>
      <c r="F28" s="305"/>
      <c r="G28" s="237"/>
      <c r="H28" s="300"/>
      <c r="I28" s="52">
        <v>2902038032</v>
      </c>
      <c r="J28" s="53" t="s">
        <v>69</v>
      </c>
      <c r="K28" s="236">
        <f>[1]Hoja1!$C$2531</f>
        <v>27.321416511957569</v>
      </c>
      <c r="L28" s="236"/>
      <c r="M28" s="237"/>
      <c r="N28" s="300"/>
      <c r="O28" s="52">
        <v>3402038000</v>
      </c>
      <c r="P28" s="53" t="s">
        <v>12</v>
      </c>
      <c r="Q28" s="231">
        <f>[1]Hoja1!$C2443</f>
        <v>53.018099060366758</v>
      </c>
      <c r="R28" s="232"/>
      <c r="S28" s="1"/>
      <c r="T28" s="2"/>
      <c r="U28" s="52">
        <v>3403038000</v>
      </c>
      <c r="V28" s="53" t="s">
        <v>12</v>
      </c>
      <c r="W28" s="231">
        <f>[1]Hoja1!$C2451</f>
        <v>75.604380487352671</v>
      </c>
      <c r="X28" s="232"/>
      <c r="Y28" s="16"/>
      <c r="Z28" s="20"/>
      <c r="AA28" s="52" t="s">
        <v>122</v>
      </c>
      <c r="AB28" s="53" t="s">
        <v>12</v>
      </c>
      <c r="AC28" s="234">
        <f>[1]Hoja1!$C2398</f>
        <v>56.962816970623869</v>
      </c>
      <c r="AD28" s="235"/>
      <c r="AE28" s="150"/>
      <c r="AF28" s="41"/>
      <c r="AI28" s="12"/>
      <c r="AJ28" s="12"/>
      <c r="AK28" s="12"/>
      <c r="AL28" s="14"/>
      <c r="AM28" s="33"/>
      <c r="AN28" s="5"/>
    </row>
    <row r="29" spans="1:40" ht="12" customHeight="1" x14ac:dyDescent="0.25">
      <c r="A29" s="66"/>
      <c r="B29" s="7"/>
      <c r="C29" s="4" t="s">
        <v>78</v>
      </c>
      <c r="D29" s="3" t="s">
        <v>70</v>
      </c>
      <c r="E29" s="305">
        <f>[1]Hoja1!$C2642</f>
        <v>84.551031173835213</v>
      </c>
      <c r="F29" s="305"/>
      <c r="G29" s="245"/>
      <c r="H29" s="246"/>
      <c r="I29" s="4">
        <v>2402051038</v>
      </c>
      <c r="J29" s="3" t="s">
        <v>70</v>
      </c>
      <c r="K29" s="236">
        <f>[1]Hoja1!$C$2535</f>
        <v>37.363474253174303</v>
      </c>
      <c r="L29" s="236"/>
      <c r="M29" s="245"/>
      <c r="N29" s="246"/>
      <c r="O29" s="52">
        <v>3402051000</v>
      </c>
      <c r="P29" s="3" t="s">
        <v>13</v>
      </c>
      <c r="Q29" s="231">
        <f>[1]Hoja1!$C2444</f>
        <v>73.804776459135397</v>
      </c>
      <c r="R29" s="232"/>
      <c r="S29" s="1"/>
      <c r="T29" s="2"/>
      <c r="U29" s="25">
        <v>3402051000</v>
      </c>
      <c r="V29" s="79" t="s">
        <v>13</v>
      </c>
      <c r="W29" s="231">
        <f>[1]Hoja1!$C2452</f>
        <v>73.804776459135397</v>
      </c>
      <c r="X29" s="232"/>
      <c r="Y29" s="16"/>
      <c r="Z29" s="29"/>
      <c r="AA29" s="25" t="s">
        <v>123</v>
      </c>
      <c r="AB29" s="79" t="s">
        <v>13</v>
      </c>
      <c r="AC29" s="374">
        <f>[1]Hoja1!$C2399</f>
        <v>91.765769889193564</v>
      </c>
      <c r="AD29" s="375"/>
      <c r="AE29" s="150"/>
      <c r="AF29" s="41"/>
      <c r="AI29" s="12"/>
      <c r="AJ29" s="12"/>
      <c r="AK29" s="12"/>
      <c r="AL29" s="11"/>
      <c r="AM29" s="33"/>
      <c r="AN29" s="5"/>
    </row>
    <row r="30" spans="1:40" x14ac:dyDescent="0.25">
      <c r="A30" s="307" t="s">
        <v>29</v>
      </c>
      <c r="B30" s="296"/>
      <c r="C30" s="38" t="s">
        <v>3</v>
      </c>
      <c r="D30" s="36" t="s">
        <v>4</v>
      </c>
      <c r="E30" s="279" t="s">
        <v>5</v>
      </c>
      <c r="F30" s="279"/>
      <c r="G30" s="297" t="s">
        <v>15</v>
      </c>
      <c r="H30" s="273"/>
      <c r="I30" s="68" t="s">
        <v>3</v>
      </c>
      <c r="J30" s="36" t="s">
        <v>4</v>
      </c>
      <c r="K30" s="279" t="s">
        <v>5</v>
      </c>
      <c r="L30" s="304"/>
      <c r="M30" s="244" t="s">
        <v>38</v>
      </c>
      <c r="N30" s="244"/>
      <c r="O30" s="68" t="s">
        <v>3</v>
      </c>
      <c r="P30" s="36" t="s">
        <v>4</v>
      </c>
      <c r="Q30" s="279" t="s">
        <v>5</v>
      </c>
      <c r="R30" s="304"/>
      <c r="S30" s="313" t="s">
        <v>89</v>
      </c>
      <c r="T30" s="314"/>
      <c r="U30" s="109" t="s">
        <v>3</v>
      </c>
      <c r="V30" s="115" t="s">
        <v>4</v>
      </c>
      <c r="W30" s="278" t="s">
        <v>5</v>
      </c>
      <c r="X30" s="317"/>
      <c r="Y30" s="163"/>
      <c r="Z30" s="167"/>
      <c r="AA30" s="158"/>
      <c r="AB30" s="158"/>
      <c r="AC30" s="158"/>
      <c r="AD30" s="168"/>
      <c r="AE30" s="41"/>
      <c r="AF30" s="41"/>
      <c r="AG30" s="37"/>
      <c r="AH30" s="37"/>
      <c r="AI30" s="241"/>
      <c r="AJ30" s="241"/>
      <c r="AK30" s="241"/>
      <c r="AL30" s="22"/>
      <c r="AM30" s="242"/>
      <c r="AN30" s="242"/>
    </row>
    <row r="31" spans="1:40" ht="12" customHeight="1" x14ac:dyDescent="0.25">
      <c r="A31" s="308" t="s">
        <v>81</v>
      </c>
      <c r="B31" s="309"/>
      <c r="C31" s="108" t="s">
        <v>132</v>
      </c>
      <c r="D31" s="53" t="s">
        <v>7</v>
      </c>
      <c r="E31" s="305">
        <f>[1]Hoja1!$C2627</f>
        <v>18.416994718525533</v>
      </c>
      <c r="F31" s="305"/>
      <c r="G31" s="318" t="s">
        <v>82</v>
      </c>
      <c r="H31" s="270"/>
      <c r="I31" s="52">
        <v>1303006000</v>
      </c>
      <c r="J31" s="53" t="s">
        <v>7</v>
      </c>
      <c r="K31" s="236">
        <f>[1]Hoja1!$C2421</f>
        <v>18.938915465847</v>
      </c>
      <c r="L31" s="236"/>
      <c r="M31" s="301" t="s">
        <v>82</v>
      </c>
      <c r="N31" s="254"/>
      <c r="O31" s="52" t="s">
        <v>124</v>
      </c>
      <c r="P31" s="53" t="s">
        <v>7</v>
      </c>
      <c r="Q31" s="231">
        <f>[1]Hoja1!$C2643</f>
        <v>22.876769684043325</v>
      </c>
      <c r="R31" s="232"/>
      <c r="S31" s="315" t="s">
        <v>90</v>
      </c>
      <c r="T31" s="316"/>
      <c r="U31" s="110" t="s">
        <v>91</v>
      </c>
      <c r="V31" s="53" t="s">
        <v>6</v>
      </c>
      <c r="W31" s="231">
        <f>[1]Hoja1!$C3274</f>
        <v>5.6346261318071429</v>
      </c>
      <c r="X31" s="310"/>
      <c r="Y31" s="169"/>
      <c r="Z31" s="164"/>
      <c r="AA31" s="78"/>
      <c r="AB31" s="14"/>
      <c r="AC31" s="33"/>
      <c r="AD31" s="170"/>
      <c r="AE31" s="41"/>
      <c r="AF31" s="41"/>
      <c r="AG31" s="37"/>
      <c r="AH31" s="37"/>
    </row>
    <row r="32" spans="1:40" ht="12" customHeight="1" x14ac:dyDescent="0.25">
      <c r="A32" s="67"/>
      <c r="B32" s="9"/>
      <c r="C32" s="4" t="s">
        <v>133</v>
      </c>
      <c r="D32" s="3" t="s">
        <v>9</v>
      </c>
      <c r="E32" s="305">
        <f>[1]Hoja1!$C2628</f>
        <v>18.416994718525533</v>
      </c>
      <c r="F32" s="305"/>
      <c r="G32" s="311"/>
      <c r="H32" s="312"/>
      <c r="I32" s="4">
        <v>1303009000</v>
      </c>
      <c r="J32" s="3" t="s">
        <v>9</v>
      </c>
      <c r="K32" s="236">
        <f>[1]Hoja1!$C2422</f>
        <v>18.938915465847</v>
      </c>
      <c r="L32" s="236"/>
      <c r="M32" s="16"/>
      <c r="N32" s="17"/>
      <c r="O32" s="4" t="s">
        <v>125</v>
      </c>
      <c r="P32" s="3" t="s">
        <v>9</v>
      </c>
      <c r="Q32" s="231">
        <f>[1]Hoja1!$C2644</f>
        <v>22.876769684043325</v>
      </c>
      <c r="R32" s="232"/>
      <c r="S32" s="8"/>
      <c r="T32" s="9"/>
      <c r="U32" s="50" t="s">
        <v>92</v>
      </c>
      <c r="V32" s="3" t="s">
        <v>8</v>
      </c>
      <c r="W32" s="231">
        <f>[1]Hoja1!$C3275</f>
        <v>6.7545621585957569</v>
      </c>
      <c r="X32" s="310"/>
      <c r="Y32" s="320" t="s">
        <v>101</v>
      </c>
      <c r="Z32" s="321"/>
      <c r="AA32" s="321"/>
      <c r="AB32" s="321"/>
      <c r="AC32" s="321"/>
      <c r="AD32" s="322"/>
      <c r="AE32" s="41"/>
      <c r="AF32" s="41"/>
      <c r="AI32" s="12"/>
      <c r="AJ32" s="12"/>
      <c r="AK32" s="12"/>
      <c r="AL32" s="14"/>
      <c r="AM32" s="225"/>
      <c r="AN32" s="226"/>
    </row>
    <row r="33" spans="1:40" ht="12" customHeight="1" x14ac:dyDescent="0.25">
      <c r="A33" s="65"/>
      <c r="B33" s="2"/>
      <c r="C33" s="52" t="s">
        <v>134</v>
      </c>
      <c r="D33" s="53" t="s">
        <v>6</v>
      </c>
      <c r="E33" s="305">
        <f>[1]Hoja1!$C2629</f>
        <v>18.416994718525533</v>
      </c>
      <c r="F33" s="305"/>
      <c r="G33" s="237"/>
      <c r="H33" s="300"/>
      <c r="I33" s="52">
        <v>1303013000</v>
      </c>
      <c r="J33" s="53" t="s">
        <v>6</v>
      </c>
      <c r="K33" s="236">
        <f>[1]Hoja1!$C2423</f>
        <v>18.416994718525533</v>
      </c>
      <c r="L33" s="236"/>
      <c r="M33" s="16"/>
      <c r="N33" s="17"/>
      <c r="O33" s="52" t="s">
        <v>126</v>
      </c>
      <c r="P33" s="53" t="s">
        <v>6</v>
      </c>
      <c r="Q33" s="231">
        <f>[1]Hoja1!$C2645</f>
        <v>22.876769684043325</v>
      </c>
      <c r="R33" s="232"/>
      <c r="S33" s="112"/>
      <c r="T33" s="76"/>
      <c r="U33" s="110" t="s">
        <v>93</v>
      </c>
      <c r="V33" s="54" t="s">
        <v>10</v>
      </c>
      <c r="W33" s="231">
        <f>[1]Hoja1!$C3276</f>
        <v>8.0026335108861595</v>
      </c>
      <c r="X33" s="319"/>
      <c r="Y33" s="159"/>
      <c r="Z33" s="165"/>
      <c r="AA33" s="165"/>
      <c r="AB33" s="165"/>
      <c r="AC33" s="165"/>
      <c r="AD33" s="161"/>
      <c r="AE33" s="41"/>
      <c r="AF33" s="41"/>
      <c r="AI33" s="12"/>
      <c r="AJ33" s="12"/>
      <c r="AK33" s="12"/>
      <c r="AL33" s="34"/>
      <c r="AM33" s="225"/>
      <c r="AN33" s="226"/>
    </row>
    <row r="34" spans="1:40" ht="12" customHeight="1" x14ac:dyDescent="0.25">
      <c r="A34" s="65"/>
      <c r="B34" s="2"/>
      <c r="C34" s="4" t="s">
        <v>135</v>
      </c>
      <c r="D34" s="3" t="s">
        <v>8</v>
      </c>
      <c r="E34" s="305">
        <f>[1]Hoja1!$C2630</f>
        <v>23.979610915339947</v>
      </c>
      <c r="F34" s="305"/>
      <c r="G34" s="237"/>
      <c r="H34" s="300"/>
      <c r="I34" s="4">
        <v>1303019000</v>
      </c>
      <c r="J34" s="3" t="s">
        <v>8</v>
      </c>
      <c r="K34" s="236">
        <f>[1]Hoja1!$C2424</f>
        <v>16.250057097239093</v>
      </c>
      <c r="L34" s="236"/>
      <c r="M34" s="16"/>
      <c r="N34" s="17"/>
      <c r="O34" s="4" t="s">
        <v>127</v>
      </c>
      <c r="P34" s="3" t="s">
        <v>8</v>
      </c>
      <c r="Q34" s="231">
        <f>[1]Hoja1!$C2646</f>
        <v>34.033771166639532</v>
      </c>
      <c r="R34" s="232"/>
      <c r="S34" s="1"/>
      <c r="T34" s="111"/>
      <c r="U34" s="50" t="s">
        <v>94</v>
      </c>
      <c r="V34" s="3" t="s">
        <v>11</v>
      </c>
      <c r="W34" s="231">
        <f>[1]Hoja1!$C3277</f>
        <v>12.261052964901106</v>
      </c>
      <c r="X34" s="319"/>
      <c r="Y34" s="323" t="s">
        <v>102</v>
      </c>
      <c r="Z34" s="324"/>
      <c r="AA34" s="324"/>
      <c r="AB34" s="324"/>
      <c r="AC34" s="324"/>
      <c r="AD34" s="325"/>
      <c r="AE34" s="41"/>
      <c r="AF34" s="41"/>
      <c r="AI34" s="12"/>
      <c r="AJ34" s="12"/>
      <c r="AK34" s="12"/>
      <c r="AL34" s="35"/>
      <c r="AM34" s="225"/>
      <c r="AN34" s="226"/>
    </row>
    <row r="35" spans="1:40" ht="12" customHeight="1" x14ac:dyDescent="0.25">
      <c r="A35" s="65"/>
      <c r="B35" s="2"/>
      <c r="C35" s="52" t="s">
        <v>136</v>
      </c>
      <c r="D35" s="54" t="s">
        <v>10</v>
      </c>
      <c r="E35" s="305">
        <f>[1]Hoja1!$C2631</f>
        <v>37.915479719503182</v>
      </c>
      <c r="F35" s="305"/>
      <c r="G35" s="237"/>
      <c r="H35" s="300"/>
      <c r="I35" s="52">
        <v>1303025000</v>
      </c>
      <c r="J35" s="54" t="s">
        <v>10</v>
      </c>
      <c r="K35" s="236">
        <f>[1]Hoja1!$C2425</f>
        <v>29.337377224985669</v>
      </c>
      <c r="L35" s="236"/>
      <c r="M35" s="16"/>
      <c r="N35" s="17"/>
      <c r="O35" s="52" t="s">
        <v>128</v>
      </c>
      <c r="P35" s="54" t="s">
        <v>10</v>
      </c>
      <c r="Q35" s="231">
        <f>[1]Hoja1!$C2647</f>
        <v>47.928965555473027</v>
      </c>
      <c r="R35" s="232"/>
      <c r="S35" s="1"/>
      <c r="T35" s="2"/>
      <c r="U35" s="110" t="s">
        <v>95</v>
      </c>
      <c r="V35" s="53" t="s">
        <v>12</v>
      </c>
      <c r="W35" s="231">
        <f>[1]Hoja1!$C3278</f>
        <v>15.331308491535532</v>
      </c>
      <c r="X35" s="319"/>
      <c r="Y35" s="160"/>
      <c r="Z35" s="166"/>
      <c r="AA35" s="166"/>
      <c r="AB35" s="166"/>
      <c r="AC35" s="166"/>
      <c r="AD35" s="162"/>
      <c r="AE35" s="41"/>
      <c r="AF35" s="41"/>
      <c r="AI35" s="12"/>
      <c r="AJ35" s="12"/>
      <c r="AK35" s="12"/>
      <c r="AL35" s="14"/>
      <c r="AM35" s="225"/>
      <c r="AN35" s="226"/>
    </row>
    <row r="36" spans="1:40" ht="12" customHeight="1" x14ac:dyDescent="0.25">
      <c r="A36" s="65"/>
      <c r="B36" s="2"/>
      <c r="C36" s="4" t="s">
        <v>137</v>
      </c>
      <c r="D36" s="3" t="s">
        <v>11</v>
      </c>
      <c r="E36" s="305">
        <f>[1]Hoja1!$C2632</f>
        <v>50.770029797413947</v>
      </c>
      <c r="F36" s="305"/>
      <c r="G36" s="237"/>
      <c r="H36" s="300"/>
      <c r="I36" s="4">
        <v>1303032000</v>
      </c>
      <c r="J36" s="3" t="s">
        <v>11</v>
      </c>
      <c r="K36" s="236">
        <f>[1]Hoja1!$C2426</f>
        <v>42.063753716896422</v>
      </c>
      <c r="L36" s="236"/>
      <c r="M36" s="16"/>
      <c r="N36" s="17"/>
      <c r="O36" s="4" t="s">
        <v>129</v>
      </c>
      <c r="P36" s="3" t="s">
        <v>11</v>
      </c>
      <c r="Q36" s="231">
        <f>[1]Hoja1!$C2648</f>
        <v>68.680231906221607</v>
      </c>
      <c r="R36" s="232"/>
      <c r="S36" s="1"/>
      <c r="T36" s="2"/>
      <c r="U36" s="50" t="s">
        <v>96</v>
      </c>
      <c r="V36" s="3" t="s">
        <v>13</v>
      </c>
      <c r="W36" s="231">
        <f>[1]Hoja1!$C3279</f>
        <v>22.045932366857997</v>
      </c>
      <c r="X36" s="319"/>
      <c r="Y36" s="116"/>
      <c r="Z36" s="14"/>
      <c r="AA36" s="78"/>
      <c r="AB36" s="14"/>
      <c r="AC36" s="33"/>
      <c r="AD36" s="170"/>
      <c r="AE36" s="41"/>
      <c r="AF36" s="41"/>
      <c r="AI36" s="12"/>
      <c r="AJ36" s="12"/>
      <c r="AK36" s="12"/>
      <c r="AL36" s="14"/>
      <c r="AM36" s="225"/>
      <c r="AN36" s="226"/>
    </row>
    <row r="37" spans="1:40" ht="12" customHeight="1" x14ac:dyDescent="0.25">
      <c r="A37" s="65"/>
      <c r="B37" s="2"/>
      <c r="C37" s="52" t="s">
        <v>138</v>
      </c>
      <c r="D37" s="53" t="s">
        <v>12</v>
      </c>
      <c r="E37" s="305">
        <f>[1]Hoja1!$C2633</f>
        <v>69.247537066353502</v>
      </c>
      <c r="F37" s="305"/>
      <c r="G37" s="237"/>
      <c r="H37" s="300"/>
      <c r="I37" s="52">
        <v>1303038000</v>
      </c>
      <c r="J37" s="53" t="s">
        <v>12</v>
      </c>
      <c r="K37" s="236">
        <f>[1]Hoja1!$C2427</f>
        <v>58.642456828700062</v>
      </c>
      <c r="L37" s="236"/>
      <c r="M37" s="16"/>
      <c r="N37" s="17"/>
      <c r="O37" s="52" t="s">
        <v>130</v>
      </c>
      <c r="P37" s="53" t="s">
        <v>12</v>
      </c>
      <c r="Q37" s="231">
        <f>[1]Hoja1!$C2649</f>
        <v>95.493342994700868</v>
      </c>
      <c r="R37" s="232"/>
      <c r="S37" s="1"/>
      <c r="T37" s="2"/>
      <c r="U37" s="78"/>
      <c r="V37" s="14"/>
      <c r="W37" s="225"/>
      <c r="X37" s="225"/>
      <c r="Y37" s="116"/>
      <c r="Z37" s="14"/>
      <c r="AA37" s="78"/>
      <c r="AB37" s="14"/>
      <c r="AC37" s="33"/>
      <c r="AD37" s="170"/>
      <c r="AE37" s="41"/>
      <c r="AF37" s="41"/>
      <c r="AI37" s="12"/>
      <c r="AJ37" s="12"/>
      <c r="AK37" s="12"/>
      <c r="AL37" s="12"/>
      <c r="AM37" s="225"/>
      <c r="AN37" s="226"/>
    </row>
    <row r="38" spans="1:40" ht="12" customHeight="1" thickBot="1" x14ac:dyDescent="0.3">
      <c r="A38" s="66"/>
      <c r="B38" s="7"/>
      <c r="C38" s="4" t="s">
        <v>139</v>
      </c>
      <c r="D38" s="3" t="s">
        <v>13</v>
      </c>
      <c r="E38" s="305">
        <f>[1]Hoja1!$C2634</f>
        <v>110.81058231826502</v>
      </c>
      <c r="F38" s="305"/>
      <c r="G38" s="327"/>
      <c r="H38" s="328"/>
      <c r="I38" s="4">
        <v>1303051000</v>
      </c>
      <c r="J38" s="3" t="s">
        <v>13</v>
      </c>
      <c r="K38" s="236">
        <f>[1]Hoja1!$C2428</f>
        <v>75.167709596934102</v>
      </c>
      <c r="L38" s="236"/>
      <c r="M38" s="18"/>
      <c r="N38" s="19"/>
      <c r="O38" s="4" t="s">
        <v>131</v>
      </c>
      <c r="P38" s="3" t="s">
        <v>13</v>
      </c>
      <c r="Q38" s="231">
        <f>[1]Hoja1!$C2650</f>
        <v>128.70868191699</v>
      </c>
      <c r="R38" s="232"/>
      <c r="S38" s="6"/>
      <c r="T38" s="7"/>
      <c r="U38" s="113"/>
      <c r="V38" s="114"/>
      <c r="W38" s="329"/>
      <c r="X38" s="329"/>
      <c r="Y38" s="117"/>
      <c r="Z38" s="73"/>
      <c r="AA38" s="113"/>
      <c r="AB38" s="114"/>
      <c r="AC38" s="171"/>
      <c r="AD38" s="172"/>
      <c r="AE38" s="41"/>
      <c r="AF38" s="41"/>
      <c r="AI38" s="12"/>
      <c r="AJ38" s="12"/>
      <c r="AK38" s="12"/>
      <c r="AL38" s="14"/>
      <c r="AM38" s="225"/>
      <c r="AN38" s="226"/>
    </row>
    <row r="39" spans="1:40" ht="18" customHeight="1" thickBot="1" x14ac:dyDescent="0.3">
      <c r="A39" s="330" t="s">
        <v>88</v>
      </c>
      <c r="B39" s="331"/>
      <c r="C39" s="331"/>
      <c r="D39" s="331"/>
      <c r="E39" s="331"/>
      <c r="F39" s="331"/>
      <c r="G39" s="331"/>
      <c r="H39" s="331"/>
      <c r="I39" s="331"/>
      <c r="J39" s="331"/>
      <c r="K39" s="331"/>
      <c r="L39" s="331"/>
      <c r="M39" s="331"/>
      <c r="N39" s="331"/>
      <c r="O39" s="331"/>
      <c r="P39" s="331"/>
      <c r="Q39" s="331"/>
      <c r="R39" s="331"/>
      <c r="S39" s="332"/>
      <c r="T39" s="332"/>
      <c r="U39" s="331"/>
      <c r="V39" s="331"/>
      <c r="W39" s="331"/>
      <c r="X39" s="331"/>
      <c r="Y39" s="332"/>
      <c r="Z39" s="332"/>
      <c r="AA39" s="332"/>
      <c r="AB39" s="332"/>
      <c r="AC39" s="332"/>
      <c r="AD39" s="333"/>
      <c r="AE39" s="150"/>
      <c r="AF39" s="41"/>
    </row>
    <row r="40" spans="1:40" ht="15" customHeight="1" x14ac:dyDescent="0.25">
      <c r="A40" s="155"/>
      <c r="B40" s="156"/>
      <c r="C40" s="157"/>
      <c r="D40" s="263" t="s">
        <v>98</v>
      </c>
      <c r="E40" s="264"/>
      <c r="F40" s="265" t="s">
        <v>99</v>
      </c>
      <c r="G40" s="266"/>
      <c r="H40" s="149" t="s">
        <v>27</v>
      </c>
      <c r="I40" s="217" t="s">
        <v>20</v>
      </c>
      <c r="J40" s="216"/>
      <c r="K40" s="215" t="s">
        <v>21</v>
      </c>
      <c r="L40" s="215"/>
      <c r="M40" s="216"/>
      <c r="N40" s="217" t="s">
        <v>83</v>
      </c>
      <c r="O40" s="216"/>
      <c r="P40" s="217" t="s">
        <v>24</v>
      </c>
      <c r="Q40" s="215"/>
      <c r="R40" s="215"/>
      <c r="S40" s="215"/>
      <c r="T40" s="217" t="s">
        <v>84</v>
      </c>
      <c r="U40" s="215"/>
      <c r="V40" s="216"/>
      <c r="W40" s="255" t="s">
        <v>85</v>
      </c>
      <c r="X40" s="256"/>
      <c r="Y40" s="256"/>
      <c r="Z40" s="257"/>
      <c r="AA40" s="258" t="s">
        <v>86</v>
      </c>
      <c r="AB40" s="259"/>
      <c r="AC40" s="259"/>
      <c r="AD40" s="260"/>
      <c r="AE40" s="150"/>
      <c r="AF40" s="41"/>
      <c r="AH40" s="42"/>
      <c r="AI40" s="326"/>
      <c r="AJ40" s="326"/>
      <c r="AK40" s="326"/>
      <c r="AL40" s="225"/>
      <c r="AM40" s="226"/>
      <c r="AN40" s="226"/>
    </row>
    <row r="41" spans="1:40" ht="15" customHeight="1" x14ac:dyDescent="0.25">
      <c r="A41" s="81"/>
      <c r="B41" s="15"/>
      <c r="C41" s="95"/>
      <c r="D41" s="199" t="s">
        <v>7</v>
      </c>
      <c r="E41" s="200"/>
      <c r="F41" s="83" t="s">
        <v>87</v>
      </c>
      <c r="G41" s="187">
        <v>2402051038</v>
      </c>
      <c r="H41" s="188"/>
      <c r="I41" s="187">
        <v>4003006000</v>
      </c>
      <c r="J41" s="188"/>
      <c r="K41" s="187">
        <v>4004006000</v>
      </c>
      <c r="L41" s="189"/>
      <c r="M41" s="188"/>
      <c r="N41" s="187">
        <v>4005006000</v>
      </c>
      <c r="O41" s="188"/>
      <c r="P41" s="187">
        <v>4006006000</v>
      </c>
      <c r="Q41" s="189"/>
      <c r="R41" s="189"/>
      <c r="S41" s="188"/>
      <c r="T41" s="187">
        <v>4008006000</v>
      </c>
      <c r="U41" s="189"/>
      <c r="V41" s="188"/>
      <c r="W41" s="209">
        <v>4010006000</v>
      </c>
      <c r="X41" s="209"/>
      <c r="Y41" s="209"/>
      <c r="Z41" s="209"/>
      <c r="AA41" s="191">
        <v>4012006000</v>
      </c>
      <c r="AB41" s="192"/>
      <c r="AC41" s="192"/>
      <c r="AD41" s="193"/>
      <c r="AE41" s="150"/>
      <c r="AF41" s="41"/>
      <c r="AH41" s="43"/>
      <c r="AI41" s="326"/>
      <c r="AJ41" s="326"/>
      <c r="AK41" s="326"/>
      <c r="AL41" s="225"/>
      <c r="AM41" s="226"/>
      <c r="AN41" s="226"/>
    </row>
    <row r="42" spans="1:40" ht="15" customHeight="1" x14ac:dyDescent="0.25">
      <c r="A42" s="81"/>
      <c r="B42" s="15"/>
      <c r="C42" s="96"/>
      <c r="D42" s="203"/>
      <c r="E42" s="204"/>
      <c r="F42" s="85" t="s">
        <v>5</v>
      </c>
      <c r="G42" s="206">
        <f>[1]Hoja1!$C$2539</f>
        <v>5.6410797641167747</v>
      </c>
      <c r="H42" s="206"/>
      <c r="I42" s="206">
        <f>[1]Hoja1!$C$2563</f>
        <v>6.4614303186994047</v>
      </c>
      <c r="J42" s="206"/>
      <c r="K42" s="176">
        <f>[1]Hoja1!$C$2571</f>
        <v>7.0837114428029837</v>
      </c>
      <c r="L42" s="177"/>
      <c r="M42" s="178"/>
      <c r="N42" s="176">
        <f>[1]Hoja1!$C$2579</f>
        <v>7.961767264533063</v>
      </c>
      <c r="O42" s="177"/>
      <c r="P42" s="176">
        <f>[1]Hoja1!$C$2587</f>
        <v>9.4589850067371319</v>
      </c>
      <c r="Q42" s="177"/>
      <c r="R42" s="177"/>
      <c r="S42" s="178"/>
      <c r="T42" s="176">
        <f>[1]Hoja1!$C$2595</f>
        <v>10.507037426280009</v>
      </c>
      <c r="U42" s="177"/>
      <c r="V42" s="177"/>
      <c r="W42" s="176">
        <f>[1]Hoja1!$C$2603</f>
        <v>11.771874498079471</v>
      </c>
      <c r="X42" s="177"/>
      <c r="Y42" s="177"/>
      <c r="Z42" s="178"/>
      <c r="AA42" s="176">
        <f>[1]Hoja1!$C$2611</f>
        <v>12.871393777510582</v>
      </c>
      <c r="AB42" s="177"/>
      <c r="AC42" s="177"/>
      <c r="AD42" s="205"/>
      <c r="AE42" s="150"/>
      <c r="AF42" s="41"/>
      <c r="AH42" s="44"/>
      <c r="AI42" s="326"/>
      <c r="AJ42" s="326"/>
      <c r="AK42" s="326"/>
      <c r="AL42" s="225"/>
      <c r="AM42" s="226"/>
      <c r="AN42" s="226"/>
    </row>
    <row r="43" spans="1:40" ht="2.1" customHeight="1" x14ac:dyDescent="0.25">
      <c r="A43" s="81"/>
      <c r="B43" s="15"/>
      <c r="C43" s="97"/>
      <c r="D43" s="218" t="s">
        <v>9</v>
      </c>
      <c r="E43" s="219"/>
      <c r="F43" s="152"/>
      <c r="G43" s="152"/>
      <c r="H43" s="152"/>
      <c r="I43" s="152"/>
      <c r="J43" s="152"/>
      <c r="K43" s="152"/>
      <c r="L43" s="152"/>
      <c r="M43" s="152"/>
      <c r="N43" s="152"/>
      <c r="O43" s="152"/>
      <c r="P43" s="152"/>
      <c r="Q43" s="152"/>
      <c r="R43" s="152"/>
      <c r="S43" s="152"/>
      <c r="T43" s="152"/>
      <c r="U43" s="153"/>
      <c r="V43" s="154"/>
      <c r="W43" s="88"/>
      <c r="X43" s="88"/>
      <c r="Y43" s="89"/>
      <c r="Z43" s="90"/>
      <c r="AA43" s="261"/>
      <c r="AB43" s="261"/>
      <c r="AC43" s="261"/>
      <c r="AD43" s="262"/>
      <c r="AE43" s="150"/>
      <c r="AF43" s="41"/>
      <c r="AH43" s="44"/>
      <c r="AI43" s="326"/>
      <c r="AJ43" s="326"/>
      <c r="AK43" s="326"/>
      <c r="AL43" s="225"/>
      <c r="AM43" s="226"/>
      <c r="AN43" s="226"/>
    </row>
    <row r="44" spans="1:40" ht="15" customHeight="1" x14ac:dyDescent="0.25">
      <c r="A44" s="81"/>
      <c r="B44" s="15"/>
      <c r="C44" s="97"/>
      <c r="D44" s="218"/>
      <c r="E44" s="219"/>
      <c r="F44" s="85" t="s">
        <v>87</v>
      </c>
      <c r="G44" s="187">
        <v>4002006000</v>
      </c>
      <c r="H44" s="188"/>
      <c r="I44" s="187">
        <v>4003009000</v>
      </c>
      <c r="J44" s="188"/>
      <c r="K44" s="187">
        <v>4004009000</v>
      </c>
      <c r="L44" s="189"/>
      <c r="M44" s="188"/>
      <c r="N44" s="187">
        <v>4005009000</v>
      </c>
      <c r="O44" s="188"/>
      <c r="P44" s="187">
        <v>4006009000</v>
      </c>
      <c r="Q44" s="189"/>
      <c r="R44" s="189"/>
      <c r="S44" s="188"/>
      <c r="T44" s="187">
        <v>4008009000</v>
      </c>
      <c r="U44" s="189"/>
      <c r="V44" s="188"/>
      <c r="W44" s="209">
        <v>4010009000</v>
      </c>
      <c r="X44" s="209"/>
      <c r="Y44" s="209"/>
      <c r="Z44" s="209"/>
      <c r="AA44" s="191">
        <v>4012009000</v>
      </c>
      <c r="AB44" s="192"/>
      <c r="AC44" s="192"/>
      <c r="AD44" s="193"/>
      <c r="AE44" s="150"/>
      <c r="AF44" s="41"/>
      <c r="AG44" s="241"/>
      <c r="AH44" s="241"/>
      <c r="AI44" s="241"/>
      <c r="AJ44" s="241"/>
      <c r="AK44" s="241"/>
      <c r="AL44" s="22"/>
      <c r="AM44" s="242"/>
      <c r="AN44" s="242"/>
    </row>
    <row r="45" spans="1:40" ht="15" customHeight="1" x14ac:dyDescent="0.25">
      <c r="A45" s="81"/>
      <c r="B45" s="15"/>
      <c r="C45" s="97"/>
      <c r="D45" s="218"/>
      <c r="E45" s="219"/>
      <c r="F45" s="84" t="s">
        <v>5</v>
      </c>
      <c r="G45" s="206">
        <f>[1]Hoja1!$C2548</f>
        <v>5.9264868962244268</v>
      </c>
      <c r="H45" s="206"/>
      <c r="I45" s="206">
        <f>[1]Hoja1!$C$2564</f>
        <v>6.974539315767263</v>
      </c>
      <c r="J45" s="206"/>
      <c r="K45" s="176">
        <f>[1]Hoja1!$C$2572</f>
        <v>7.6810389378698121</v>
      </c>
      <c r="L45" s="177"/>
      <c r="M45" s="178"/>
      <c r="N45" s="176">
        <f>[1]Hoja1!$C$2580</f>
        <v>8.7493661810049961</v>
      </c>
      <c r="O45" s="177"/>
      <c r="P45" s="176">
        <f>[1]Hoja1!$C$2588</f>
        <v>9.8286106368437576</v>
      </c>
      <c r="Q45" s="177"/>
      <c r="R45" s="177"/>
      <c r="S45" s="178"/>
      <c r="T45" s="176">
        <f>[1]Hoja1!$C$2596</f>
        <v>11.018586821533054</v>
      </c>
      <c r="U45" s="177"/>
      <c r="V45" s="177"/>
      <c r="W45" s="176">
        <f>[1]Hoja1!$C$2604</f>
        <v>12.36608278951671</v>
      </c>
      <c r="X45" s="177"/>
      <c r="Y45" s="177"/>
      <c r="Z45" s="178"/>
      <c r="AA45" s="176">
        <f>[1]Hoja1!$C$2612</f>
        <v>13.807154866388109</v>
      </c>
      <c r="AB45" s="177"/>
      <c r="AC45" s="177"/>
      <c r="AD45" s="205"/>
      <c r="AE45" s="150"/>
      <c r="AF45" s="41"/>
      <c r="AH45" s="45"/>
      <c r="AI45" s="5"/>
      <c r="AJ45" s="5"/>
      <c r="AK45" s="5"/>
      <c r="AL45" s="14"/>
      <c r="AM45" s="225"/>
      <c r="AN45" s="226"/>
    </row>
    <row r="46" spans="1:40" ht="2.1" customHeight="1" x14ac:dyDescent="0.25">
      <c r="A46" s="81"/>
      <c r="B46" s="15"/>
      <c r="C46" s="97"/>
      <c r="D46" s="199" t="s">
        <v>6</v>
      </c>
      <c r="E46" s="200"/>
      <c r="F46" s="93"/>
      <c r="G46" s="91"/>
      <c r="H46" s="91"/>
      <c r="I46" s="91"/>
      <c r="J46" s="91"/>
      <c r="K46" s="91"/>
      <c r="L46" s="91"/>
      <c r="M46" s="91"/>
      <c r="N46" s="91"/>
      <c r="O46" s="91"/>
      <c r="P46" s="91"/>
      <c r="Q46" s="91"/>
      <c r="R46" s="91"/>
      <c r="S46" s="91"/>
      <c r="T46" s="91"/>
      <c r="U46" s="91"/>
      <c r="V46" s="87"/>
      <c r="W46" s="334"/>
      <c r="X46" s="334"/>
      <c r="Y46" s="334"/>
      <c r="Z46" s="334"/>
      <c r="AA46" s="334"/>
      <c r="AB46" s="334"/>
      <c r="AC46" s="334"/>
      <c r="AD46" s="335"/>
      <c r="AE46" s="150"/>
      <c r="AF46" s="41"/>
      <c r="AI46" s="5"/>
      <c r="AJ46" s="5"/>
      <c r="AK46" s="5"/>
      <c r="AL46" s="14"/>
      <c r="AM46" s="225"/>
      <c r="AN46" s="226"/>
    </row>
    <row r="47" spans="1:40" ht="15" customHeight="1" x14ac:dyDescent="0.25">
      <c r="A47" s="81"/>
      <c r="B47" s="15"/>
      <c r="C47" s="97"/>
      <c r="D47" s="201"/>
      <c r="E47" s="202"/>
      <c r="F47" s="92" t="s">
        <v>87</v>
      </c>
      <c r="G47" s="267">
        <v>4002009000</v>
      </c>
      <c r="H47" s="268"/>
      <c r="I47" s="267">
        <v>4003013000</v>
      </c>
      <c r="J47" s="268"/>
      <c r="K47" s="187">
        <v>4004013000</v>
      </c>
      <c r="L47" s="189"/>
      <c r="M47" s="188"/>
      <c r="N47" s="187">
        <v>4005013000</v>
      </c>
      <c r="O47" s="188"/>
      <c r="P47" s="187">
        <v>4006013000</v>
      </c>
      <c r="Q47" s="189"/>
      <c r="R47" s="189"/>
      <c r="S47" s="188"/>
      <c r="T47" s="187">
        <v>4008013000</v>
      </c>
      <c r="U47" s="189"/>
      <c r="V47" s="188"/>
      <c r="W47" s="209">
        <v>4010013000</v>
      </c>
      <c r="X47" s="209"/>
      <c r="Y47" s="209"/>
      <c r="Z47" s="209"/>
      <c r="AA47" s="191">
        <v>4012013000</v>
      </c>
      <c r="AB47" s="192"/>
      <c r="AC47" s="192"/>
      <c r="AD47" s="193"/>
      <c r="AE47" s="150"/>
      <c r="AF47" s="41"/>
      <c r="AI47" s="5"/>
      <c r="AJ47" s="5"/>
      <c r="AK47" s="5"/>
      <c r="AL47" s="14"/>
      <c r="AM47" s="225"/>
      <c r="AN47" s="226"/>
    </row>
    <row r="48" spans="1:40" ht="15" customHeight="1" x14ac:dyDescent="0.25">
      <c r="A48" s="81"/>
      <c r="B48" s="15"/>
      <c r="C48" s="97"/>
      <c r="D48" s="203"/>
      <c r="E48" s="204"/>
      <c r="F48" s="84" t="s">
        <v>5</v>
      </c>
      <c r="G48" s="206">
        <f>[1]Hoja1!$C2549</f>
        <v>4.8084661182274262</v>
      </c>
      <c r="H48" s="206"/>
      <c r="I48" s="206">
        <f>[1]Hoja1!$C$2565</f>
        <v>5.6825131856631801</v>
      </c>
      <c r="J48" s="206"/>
      <c r="K48" s="176">
        <f>[1]Hoja1!$C$2573</f>
        <v>6.4491152406655665</v>
      </c>
      <c r="L48" s="177"/>
      <c r="M48" s="178"/>
      <c r="N48" s="176">
        <f>[1]Hoja1!$C$2581</f>
        <v>7.2181317903293456</v>
      </c>
      <c r="O48" s="177"/>
      <c r="P48" s="176">
        <f>[1]Hoja1!$C$2589</f>
        <v>8.4338298523567055</v>
      </c>
      <c r="Q48" s="177"/>
      <c r="R48" s="177"/>
      <c r="S48" s="178"/>
      <c r="T48" s="176">
        <f>[1]Hoja1!$C$2597</f>
        <v>9.8571744552666267</v>
      </c>
      <c r="U48" s="177"/>
      <c r="V48" s="177"/>
      <c r="W48" s="176">
        <f>[1]Hoja1!$C$2605</f>
        <v>11.367440865987815</v>
      </c>
      <c r="X48" s="177"/>
      <c r="Y48" s="177"/>
      <c r="Z48" s="178"/>
      <c r="AA48" s="176">
        <f>[1]Hoja1!$C$2613</f>
        <v>12.718350629054942</v>
      </c>
      <c r="AB48" s="177"/>
      <c r="AC48" s="177"/>
      <c r="AD48" s="205"/>
      <c r="AE48" s="150"/>
      <c r="AF48" s="41"/>
      <c r="AI48" s="5"/>
      <c r="AJ48" s="5"/>
      <c r="AK48" s="5"/>
      <c r="AL48" s="14"/>
      <c r="AM48" s="225"/>
      <c r="AN48" s="226"/>
    </row>
    <row r="49" spans="1:40" ht="2.1" customHeight="1" x14ac:dyDescent="0.25">
      <c r="A49" s="81"/>
      <c r="B49" s="15"/>
      <c r="C49" s="97"/>
      <c r="D49" s="181" t="s">
        <v>25</v>
      </c>
      <c r="E49" s="220"/>
      <c r="F49" s="210"/>
      <c r="G49" s="179"/>
      <c r="H49" s="179"/>
      <c r="I49" s="179"/>
      <c r="J49" s="179"/>
      <c r="K49" s="179"/>
      <c r="L49" s="179"/>
      <c r="M49" s="179"/>
      <c r="N49" s="179"/>
      <c r="O49" s="179"/>
      <c r="P49" s="179"/>
      <c r="Q49" s="179"/>
      <c r="R49" s="179"/>
      <c r="S49" s="179"/>
      <c r="T49" s="179"/>
      <c r="U49" s="179"/>
      <c r="V49" s="179"/>
      <c r="W49" s="179"/>
      <c r="X49" s="179"/>
      <c r="Y49" s="179"/>
      <c r="Z49" s="179"/>
      <c r="AA49" s="179"/>
      <c r="AB49" s="179"/>
      <c r="AC49" s="179"/>
      <c r="AD49" s="180"/>
      <c r="AE49" s="150"/>
      <c r="AF49" s="41"/>
      <c r="AI49" s="5"/>
      <c r="AJ49" s="5"/>
      <c r="AK49" s="5"/>
      <c r="AL49" s="14"/>
      <c r="AM49" s="225"/>
      <c r="AN49" s="226"/>
    </row>
    <row r="50" spans="1:40" ht="15" customHeight="1" x14ac:dyDescent="0.25">
      <c r="A50" s="81"/>
      <c r="B50" s="15"/>
      <c r="C50" s="97"/>
      <c r="D50" s="221"/>
      <c r="E50" s="222"/>
      <c r="F50" s="92" t="s">
        <v>87</v>
      </c>
      <c r="G50" s="187">
        <v>4002013000</v>
      </c>
      <c r="H50" s="188"/>
      <c r="I50" s="187">
        <v>4003019000</v>
      </c>
      <c r="J50" s="188"/>
      <c r="K50" s="187">
        <v>4004019000</v>
      </c>
      <c r="L50" s="189"/>
      <c r="M50" s="188"/>
      <c r="N50" s="187">
        <v>4005019000</v>
      </c>
      <c r="O50" s="188"/>
      <c r="P50" s="187">
        <v>4006019000</v>
      </c>
      <c r="Q50" s="189"/>
      <c r="R50" s="189"/>
      <c r="S50" s="188"/>
      <c r="T50" s="187">
        <v>4008019000</v>
      </c>
      <c r="U50" s="189"/>
      <c r="V50" s="188"/>
      <c r="W50" s="209">
        <v>4010019000</v>
      </c>
      <c r="X50" s="209"/>
      <c r="Y50" s="209"/>
      <c r="Z50" s="209"/>
      <c r="AA50" s="191">
        <v>4012019000</v>
      </c>
      <c r="AB50" s="192"/>
      <c r="AC50" s="192"/>
      <c r="AD50" s="193"/>
      <c r="AE50" s="150"/>
      <c r="AF50" s="41"/>
      <c r="AI50" s="5"/>
      <c r="AJ50" s="5"/>
      <c r="AK50" s="5"/>
      <c r="AL50" s="14"/>
      <c r="AM50" s="225"/>
      <c r="AN50" s="226"/>
    </row>
    <row r="51" spans="1:40" ht="15" customHeight="1" x14ac:dyDescent="0.25">
      <c r="A51" s="81"/>
      <c r="B51" s="15"/>
      <c r="C51" s="97"/>
      <c r="D51" s="223"/>
      <c r="E51" s="224"/>
      <c r="F51" s="84" t="s">
        <v>5</v>
      </c>
      <c r="G51" s="206">
        <f>[1]Hoja1!$C$2550</f>
        <v>4.9207401199836687</v>
      </c>
      <c r="H51" s="206"/>
      <c r="I51" s="206">
        <f>[1]Hoja1!$C$2566</f>
        <v>6.2752716250429783</v>
      </c>
      <c r="J51" s="206"/>
      <c r="K51" s="176">
        <f>[1]Hoja1!$C$2574</f>
        <v>7.1263809931952062</v>
      </c>
      <c r="L51" s="177"/>
      <c r="M51" s="178"/>
      <c r="N51" s="176">
        <f>[1]Hoja1!$C$2582</f>
        <v>8.2394630321120115</v>
      </c>
      <c r="O51" s="177"/>
      <c r="P51" s="176">
        <f>[1]Hoja1!$C$2590</f>
        <v>9.3984204695959033</v>
      </c>
      <c r="Q51" s="177"/>
      <c r="R51" s="177"/>
      <c r="S51" s="178"/>
      <c r="T51" s="176">
        <f>[1]Hoja1!$C$2598</f>
        <v>11.646314999382376</v>
      </c>
      <c r="U51" s="177"/>
      <c r="V51" s="177"/>
      <c r="W51" s="176">
        <f>[1]Hoja1!$C$2606</f>
        <v>13.114327753528626</v>
      </c>
      <c r="X51" s="177"/>
      <c r="Y51" s="177"/>
      <c r="Z51" s="178"/>
      <c r="AA51" s="176">
        <f>[1]Hoja1!$C$2614</f>
        <v>16.084156187081096</v>
      </c>
      <c r="AB51" s="177"/>
      <c r="AC51" s="177"/>
      <c r="AD51" s="205"/>
      <c r="AE51" s="150"/>
      <c r="AF51" s="41"/>
      <c r="AG51" s="32"/>
      <c r="AH51" s="32"/>
      <c r="AI51" s="337"/>
      <c r="AJ51" s="337"/>
      <c r="AK51" s="338"/>
      <c r="AL51" s="338"/>
      <c r="AM51" s="242"/>
      <c r="AN51" s="242"/>
    </row>
    <row r="52" spans="1:40" ht="2.1" customHeight="1" x14ac:dyDescent="0.25">
      <c r="A52" s="81"/>
      <c r="B52" s="15"/>
      <c r="C52" s="97"/>
      <c r="D52" s="181" t="s">
        <v>26</v>
      </c>
      <c r="E52" s="182"/>
      <c r="F52" s="378"/>
      <c r="G52" s="379"/>
      <c r="H52" s="379"/>
      <c r="I52" s="379"/>
      <c r="J52" s="379"/>
      <c r="K52" s="379"/>
      <c r="L52" s="379"/>
      <c r="M52" s="379"/>
      <c r="N52" s="379"/>
      <c r="O52" s="379"/>
      <c r="P52" s="379"/>
      <c r="Q52" s="379"/>
      <c r="R52" s="379"/>
      <c r="S52" s="379"/>
      <c r="T52" s="379"/>
      <c r="U52" s="379"/>
      <c r="V52" s="379"/>
      <c r="W52" s="379"/>
      <c r="X52" s="379"/>
      <c r="Y52" s="379"/>
      <c r="Z52" s="379"/>
      <c r="AA52" s="379"/>
      <c r="AB52" s="379"/>
      <c r="AC52" s="379"/>
      <c r="AD52" s="380"/>
      <c r="AE52" s="150"/>
      <c r="AF52" s="41"/>
      <c r="AH52" s="47"/>
      <c r="AI52" s="47"/>
      <c r="AJ52" s="47"/>
      <c r="AK52" s="12"/>
      <c r="AL52" s="12"/>
      <c r="AM52" s="225"/>
      <c r="AN52" s="226"/>
    </row>
    <row r="53" spans="1:40" ht="15" customHeight="1" x14ac:dyDescent="0.25">
      <c r="A53" s="81"/>
      <c r="B53" s="15"/>
      <c r="C53" s="97"/>
      <c r="D53" s="183"/>
      <c r="E53" s="184"/>
      <c r="F53" s="85" t="s">
        <v>87</v>
      </c>
      <c r="G53" s="187">
        <v>4002025000</v>
      </c>
      <c r="H53" s="188"/>
      <c r="I53" s="187">
        <v>4003025000</v>
      </c>
      <c r="J53" s="188"/>
      <c r="K53" s="187">
        <v>4004025000</v>
      </c>
      <c r="L53" s="189"/>
      <c r="M53" s="188"/>
      <c r="N53" s="187">
        <v>4005025000</v>
      </c>
      <c r="O53" s="188"/>
      <c r="P53" s="187">
        <v>4006025000</v>
      </c>
      <c r="Q53" s="189"/>
      <c r="R53" s="189"/>
      <c r="S53" s="188"/>
      <c r="T53" s="187">
        <v>4008025000</v>
      </c>
      <c r="U53" s="189"/>
      <c r="V53" s="188"/>
      <c r="W53" s="209">
        <v>4010025000</v>
      </c>
      <c r="X53" s="209"/>
      <c r="Y53" s="209"/>
      <c r="Z53" s="209"/>
      <c r="AA53" s="191">
        <v>4012025000</v>
      </c>
      <c r="AB53" s="192"/>
      <c r="AC53" s="192"/>
      <c r="AD53" s="193"/>
      <c r="AE53" s="150"/>
      <c r="AF53" s="41"/>
      <c r="AH53" s="336"/>
      <c r="AI53" s="336"/>
      <c r="AJ53" s="336"/>
      <c r="AK53" s="14"/>
      <c r="AL53" s="14"/>
      <c r="AM53" s="225"/>
      <c r="AN53" s="225"/>
    </row>
    <row r="54" spans="1:40" ht="15" customHeight="1" x14ac:dyDescent="0.25">
      <c r="A54" s="81"/>
      <c r="B54" s="15"/>
      <c r="C54" s="97"/>
      <c r="D54" s="207"/>
      <c r="E54" s="208"/>
      <c r="F54" s="85" t="s">
        <v>5</v>
      </c>
      <c r="G54" s="206">
        <f>[1]Hoja1!$C$2551</f>
        <v>5.9456931037584821</v>
      </c>
      <c r="H54" s="206"/>
      <c r="I54" s="206">
        <f>[1]Hoja1!$C$2567</f>
        <v>6.7316111160522496</v>
      </c>
      <c r="J54" s="206"/>
      <c r="K54" s="176">
        <f>[1]Hoja1!$C$2575</f>
        <v>7.6080726781494272</v>
      </c>
      <c r="L54" s="177"/>
      <c r="M54" s="178"/>
      <c r="N54" s="176">
        <f>[1]Hoja1!$C$2583</f>
        <v>9.1835304447291044</v>
      </c>
      <c r="O54" s="177"/>
      <c r="P54" s="176">
        <f>[1]Hoja1!$C$2591</f>
        <v>10.35456035552011</v>
      </c>
      <c r="Q54" s="177"/>
      <c r="R54" s="177"/>
      <c r="S54" s="178"/>
      <c r="T54" s="176">
        <f>[1]Hoja1!$C$2599</f>
        <v>12.631428821243679</v>
      </c>
      <c r="U54" s="177"/>
      <c r="V54" s="177"/>
      <c r="W54" s="176">
        <f>[1]Hoja1!$C$2607</f>
        <v>15.192000409684631</v>
      </c>
      <c r="X54" s="177"/>
      <c r="Y54" s="177"/>
      <c r="Z54" s="178"/>
      <c r="AA54" s="176">
        <f>[1]Hoja1!$C$2615</f>
        <v>17.701867610235681</v>
      </c>
      <c r="AB54" s="177"/>
      <c r="AC54" s="177"/>
      <c r="AD54" s="205"/>
      <c r="AE54" s="150"/>
      <c r="AF54" s="41"/>
      <c r="AH54" s="5"/>
      <c r="AI54" s="5"/>
      <c r="AJ54" s="5"/>
      <c r="AK54" s="326"/>
      <c r="AL54" s="326"/>
      <c r="AM54" s="225"/>
      <c r="AN54" s="226"/>
    </row>
    <row r="55" spans="1:40" ht="2.1" customHeight="1" x14ac:dyDescent="0.25">
      <c r="A55" s="81"/>
      <c r="B55" s="15"/>
      <c r="C55" s="97"/>
      <c r="D55" s="181" t="s">
        <v>11</v>
      </c>
      <c r="E55" s="182"/>
      <c r="F55" s="382"/>
      <c r="G55" s="382"/>
      <c r="H55" s="382"/>
      <c r="I55" s="382"/>
      <c r="J55" s="382"/>
      <c r="K55" s="382"/>
      <c r="L55" s="382"/>
      <c r="M55" s="382"/>
      <c r="N55" s="382"/>
      <c r="O55" s="382"/>
      <c r="P55" s="382"/>
      <c r="Q55" s="382"/>
      <c r="R55" s="382"/>
      <c r="S55" s="382"/>
      <c r="T55" s="382"/>
      <c r="U55" s="382"/>
      <c r="V55" s="382"/>
      <c r="W55" s="382"/>
      <c r="X55" s="382"/>
      <c r="Y55" s="382"/>
      <c r="Z55" s="382"/>
      <c r="AA55" s="382"/>
      <c r="AB55" s="382"/>
      <c r="AC55" s="382"/>
      <c r="AD55" s="383"/>
      <c r="AE55" s="150"/>
      <c r="AF55" s="41"/>
      <c r="AH55" s="5"/>
      <c r="AI55" s="5"/>
      <c r="AJ55" s="5"/>
      <c r="AK55" s="326"/>
      <c r="AL55" s="326"/>
      <c r="AM55" s="225"/>
      <c r="AN55" s="226"/>
    </row>
    <row r="56" spans="1:40" ht="15" customHeight="1" x14ac:dyDescent="0.25">
      <c r="A56" s="81"/>
      <c r="B56" s="15"/>
      <c r="C56" s="97"/>
      <c r="D56" s="183"/>
      <c r="E56" s="184"/>
      <c r="F56" s="86" t="s">
        <v>87</v>
      </c>
      <c r="G56" s="187">
        <v>4002032000</v>
      </c>
      <c r="H56" s="188"/>
      <c r="I56" s="187">
        <v>4003032000</v>
      </c>
      <c r="J56" s="188"/>
      <c r="K56" s="187">
        <v>4004032000</v>
      </c>
      <c r="L56" s="189"/>
      <c r="M56" s="188"/>
      <c r="N56" s="187">
        <v>4005032000</v>
      </c>
      <c r="O56" s="188"/>
      <c r="P56" s="187">
        <v>4006032000</v>
      </c>
      <c r="Q56" s="189"/>
      <c r="R56" s="189"/>
      <c r="S56" s="188"/>
      <c r="T56" s="187">
        <v>4008032000</v>
      </c>
      <c r="U56" s="189"/>
      <c r="V56" s="188"/>
      <c r="W56" s="209">
        <v>4010032000</v>
      </c>
      <c r="X56" s="209"/>
      <c r="Y56" s="209"/>
      <c r="Z56" s="209"/>
      <c r="AA56" s="191">
        <v>4012032000</v>
      </c>
      <c r="AB56" s="192"/>
      <c r="AC56" s="192"/>
      <c r="AD56" s="193"/>
      <c r="AE56" s="150"/>
      <c r="AF56" s="41"/>
      <c r="AH56" s="5"/>
      <c r="AI56" s="5"/>
      <c r="AJ56" s="5"/>
      <c r="AK56" s="326"/>
      <c r="AL56" s="326"/>
      <c r="AM56" s="225"/>
      <c r="AN56" s="226"/>
    </row>
    <row r="57" spans="1:40" ht="15" customHeight="1" x14ac:dyDescent="0.25">
      <c r="A57" s="81"/>
      <c r="B57" s="15"/>
      <c r="C57" s="97"/>
      <c r="D57" s="207"/>
      <c r="E57" s="208"/>
      <c r="F57" s="86" t="s">
        <v>5</v>
      </c>
      <c r="G57" s="206">
        <f>[1]Hoja1!$C$2552</f>
        <v>7.7384553898663855</v>
      </c>
      <c r="H57" s="206"/>
      <c r="I57" s="206">
        <f>[1]Hoja1!$C$2568</f>
        <v>8.9589824412165893</v>
      </c>
      <c r="J57" s="206"/>
      <c r="K57" s="176">
        <f>[1]Hoja1!$C$2576</f>
        <v>9.8571744552666267</v>
      </c>
      <c r="L57" s="177"/>
      <c r="M57" s="178"/>
      <c r="N57" s="176">
        <f>[1]Hoja1!$C$2584</f>
        <v>11.325187209412876</v>
      </c>
      <c r="O57" s="177"/>
      <c r="P57" s="176">
        <f>[1]Hoja1!$C$2592</f>
        <v>13.574288986530046</v>
      </c>
      <c r="Q57" s="177"/>
      <c r="R57" s="177"/>
      <c r="S57" s="178"/>
      <c r="T57" s="176">
        <f>[1]Hoja1!$C$2600</f>
        <v>15.863229925560725</v>
      </c>
      <c r="U57" s="177"/>
      <c r="V57" s="177"/>
      <c r="W57" s="176">
        <f>[1]Hoja1!$C$2608</f>
        <v>19.121590471153457</v>
      </c>
      <c r="X57" s="177"/>
      <c r="Y57" s="177"/>
      <c r="Z57" s="178"/>
      <c r="AA57" s="176">
        <f>[1]Hoja1!$C$2616</f>
        <v>21.852383933224854</v>
      </c>
      <c r="AB57" s="177"/>
      <c r="AC57" s="177"/>
      <c r="AD57" s="205"/>
      <c r="AE57" s="150"/>
      <c r="AF57" s="41"/>
      <c r="AH57" s="5"/>
      <c r="AI57" s="5"/>
      <c r="AJ57" s="5"/>
      <c r="AK57" s="326"/>
      <c r="AL57" s="326"/>
      <c r="AM57" s="225"/>
      <c r="AN57" s="226"/>
    </row>
    <row r="58" spans="1:40" ht="2.1" customHeight="1" x14ac:dyDescent="0.25">
      <c r="A58" s="81"/>
      <c r="B58" s="15"/>
      <c r="C58" s="97"/>
      <c r="D58" s="181" t="s">
        <v>12</v>
      </c>
      <c r="E58" s="182"/>
      <c r="F58" s="388"/>
      <c r="G58" s="388"/>
      <c r="H58" s="388"/>
      <c r="I58" s="388"/>
      <c r="J58" s="388"/>
      <c r="K58" s="388"/>
      <c r="L58" s="388"/>
      <c r="M58" s="388"/>
      <c r="N58" s="388"/>
      <c r="O58" s="388"/>
      <c r="P58" s="388"/>
      <c r="Q58" s="388"/>
      <c r="R58" s="388"/>
      <c r="S58" s="388"/>
      <c r="T58" s="388"/>
      <c r="U58" s="388"/>
      <c r="V58" s="388"/>
      <c r="W58" s="388"/>
      <c r="X58" s="388"/>
      <c r="Y58" s="388"/>
      <c r="Z58" s="388"/>
      <c r="AA58" s="388"/>
      <c r="AB58" s="388"/>
      <c r="AC58" s="388"/>
      <c r="AD58" s="389"/>
      <c r="AE58" s="150"/>
      <c r="AF58" s="41"/>
      <c r="AH58" s="5"/>
      <c r="AI58" s="5"/>
      <c r="AJ58" s="5"/>
      <c r="AK58" s="326"/>
      <c r="AL58" s="326"/>
      <c r="AM58" s="225"/>
      <c r="AN58" s="226"/>
    </row>
    <row r="59" spans="1:40" ht="15" customHeight="1" x14ac:dyDescent="0.25">
      <c r="A59" s="81"/>
      <c r="B59" s="15"/>
      <c r="C59" s="97"/>
      <c r="D59" s="183"/>
      <c r="E59" s="184"/>
      <c r="F59" s="86" t="s">
        <v>87</v>
      </c>
      <c r="G59" s="187">
        <v>4002038000</v>
      </c>
      <c r="H59" s="188"/>
      <c r="I59" s="187">
        <v>4003038000</v>
      </c>
      <c r="J59" s="188"/>
      <c r="K59" s="187">
        <v>4004038000</v>
      </c>
      <c r="L59" s="189"/>
      <c r="M59" s="188"/>
      <c r="N59" s="187">
        <v>4005038000</v>
      </c>
      <c r="O59" s="188"/>
      <c r="P59" s="187">
        <v>4006038000</v>
      </c>
      <c r="Q59" s="189"/>
      <c r="R59" s="189"/>
      <c r="S59" s="188"/>
      <c r="T59" s="187">
        <v>4008038000</v>
      </c>
      <c r="U59" s="189"/>
      <c r="V59" s="188"/>
      <c r="W59" s="209">
        <v>4010038000</v>
      </c>
      <c r="X59" s="209"/>
      <c r="Y59" s="209"/>
      <c r="Z59" s="209"/>
      <c r="AA59" s="191">
        <v>4012038000</v>
      </c>
      <c r="AB59" s="192"/>
      <c r="AC59" s="192"/>
      <c r="AD59" s="193"/>
      <c r="AE59" s="150"/>
      <c r="AF59" s="41"/>
      <c r="AH59" s="5"/>
      <c r="AI59" s="5"/>
      <c r="AJ59" s="5"/>
      <c r="AK59" s="326"/>
      <c r="AL59" s="326"/>
      <c r="AM59" s="225"/>
      <c r="AN59" s="226"/>
    </row>
    <row r="60" spans="1:40" ht="15" customHeight="1" x14ac:dyDescent="0.25">
      <c r="A60" s="81"/>
      <c r="B60" s="15"/>
      <c r="C60" s="97"/>
      <c r="D60" s="207"/>
      <c r="E60" s="208"/>
      <c r="F60" s="94" t="s">
        <v>5</v>
      </c>
      <c r="G60" s="206">
        <f>[1]Hoja1!$C$2553</f>
        <v>8.6958025231213156</v>
      </c>
      <c r="H60" s="206"/>
      <c r="I60" s="206">
        <f>[1]Hoja1!$C$2569</f>
        <v>10.404057496079313</v>
      </c>
      <c r="J60" s="206"/>
      <c r="K60" s="176">
        <f>[1]Hoja1!$C$2577</f>
        <v>11.58233089085461</v>
      </c>
      <c r="L60" s="177"/>
      <c r="M60" s="178"/>
      <c r="N60" s="176">
        <f>[1]Hoja1!$C$2585</f>
        <v>13.328010531064727</v>
      </c>
      <c r="O60" s="177"/>
      <c r="P60" s="176">
        <f>[1]Hoja1!$C$2593</f>
        <v>15.515542694315553</v>
      </c>
      <c r="Q60" s="177"/>
      <c r="R60" s="177"/>
      <c r="S60" s="178"/>
      <c r="T60" s="176">
        <f>[1]Hoja1!$C$2601</f>
        <v>18.447946460615931</v>
      </c>
      <c r="U60" s="177"/>
      <c r="V60" s="177"/>
      <c r="W60" s="176">
        <f>[1]Hoja1!$C$2609</f>
        <v>21.852383933224854</v>
      </c>
      <c r="X60" s="177"/>
      <c r="Y60" s="177"/>
      <c r="Z60" s="178"/>
      <c r="AA60" s="176">
        <f>[1]Hoja1!$C$2617</f>
        <v>25.482576656677004</v>
      </c>
      <c r="AB60" s="177"/>
      <c r="AC60" s="177"/>
      <c r="AD60" s="205"/>
      <c r="AE60" s="150"/>
      <c r="AF60" s="41"/>
      <c r="AH60" s="5"/>
      <c r="AI60" s="5"/>
      <c r="AJ60" s="5"/>
      <c r="AK60" s="326"/>
      <c r="AL60" s="326"/>
      <c r="AM60" s="225"/>
      <c r="AN60" s="226"/>
    </row>
    <row r="61" spans="1:40" ht="2.1" customHeight="1" x14ac:dyDescent="0.25">
      <c r="A61" s="81"/>
      <c r="B61" s="15"/>
      <c r="C61" s="97"/>
      <c r="D61" s="181" t="s">
        <v>27</v>
      </c>
      <c r="E61" s="182"/>
      <c r="F61" s="179"/>
      <c r="G61" s="179"/>
      <c r="H61" s="179"/>
      <c r="I61" s="179"/>
      <c r="J61" s="179"/>
      <c r="K61" s="179"/>
      <c r="L61" s="179"/>
      <c r="M61" s="179"/>
      <c r="N61" s="179"/>
      <c r="O61" s="179"/>
      <c r="P61" s="179"/>
      <c r="Q61" s="179"/>
      <c r="R61" s="179"/>
      <c r="S61" s="179"/>
      <c r="T61" s="179"/>
      <c r="U61" s="179"/>
      <c r="V61" s="179"/>
      <c r="W61" s="179"/>
      <c r="X61" s="179"/>
      <c r="Y61" s="179"/>
      <c r="Z61" s="179"/>
      <c r="AA61" s="179"/>
      <c r="AB61" s="179"/>
      <c r="AC61" s="179"/>
      <c r="AD61" s="180"/>
      <c r="AE61" s="150"/>
      <c r="AF61" s="41"/>
      <c r="AH61" s="5"/>
      <c r="AI61" s="5"/>
      <c r="AJ61" s="5"/>
      <c r="AK61" s="326"/>
      <c r="AL61" s="326"/>
      <c r="AM61" s="225"/>
      <c r="AN61" s="226"/>
    </row>
    <row r="62" spans="1:40" ht="15" customHeight="1" x14ac:dyDescent="0.25">
      <c r="A62" s="81"/>
      <c r="B62" s="15"/>
      <c r="C62" s="97"/>
      <c r="D62" s="183"/>
      <c r="E62" s="184"/>
      <c r="F62" s="86" t="s">
        <v>87</v>
      </c>
      <c r="G62" s="187">
        <v>4002051000</v>
      </c>
      <c r="H62" s="188"/>
      <c r="I62" s="187">
        <v>4003051000</v>
      </c>
      <c r="J62" s="188"/>
      <c r="K62" s="187">
        <v>4004051000</v>
      </c>
      <c r="L62" s="189"/>
      <c r="M62" s="188"/>
      <c r="N62" s="187">
        <v>4005051000</v>
      </c>
      <c r="O62" s="188"/>
      <c r="P62" s="187">
        <v>4006051000</v>
      </c>
      <c r="Q62" s="189"/>
      <c r="R62" s="189"/>
      <c r="S62" s="188"/>
      <c r="T62" s="187">
        <v>4008051000</v>
      </c>
      <c r="U62" s="189"/>
      <c r="V62" s="188"/>
      <c r="W62" s="190">
        <v>4010051000</v>
      </c>
      <c r="X62" s="190"/>
      <c r="Y62" s="190"/>
      <c r="Z62" s="190"/>
      <c r="AA62" s="191">
        <v>4012051000</v>
      </c>
      <c r="AB62" s="192"/>
      <c r="AC62" s="192"/>
      <c r="AD62" s="193"/>
      <c r="AE62" s="150"/>
      <c r="AF62" s="41"/>
      <c r="AH62" s="5"/>
      <c r="AI62" s="5"/>
      <c r="AJ62" s="5"/>
      <c r="AK62" s="326"/>
      <c r="AL62" s="326"/>
      <c r="AM62" s="225"/>
      <c r="AN62" s="226"/>
    </row>
    <row r="63" spans="1:40" ht="15" customHeight="1" thickBot="1" x14ac:dyDescent="0.3">
      <c r="A63" s="82"/>
      <c r="B63" s="80"/>
      <c r="C63" s="98"/>
      <c r="D63" s="185"/>
      <c r="E63" s="186"/>
      <c r="F63" s="99" t="s">
        <v>5</v>
      </c>
      <c r="G63" s="194">
        <f>[1]Hoja1!$C$2554</f>
        <v>9.7243772488882492</v>
      </c>
      <c r="H63" s="194"/>
      <c r="I63" s="194">
        <f>[1]Hoja1!$C$2570</f>
        <v>11.136856625821723</v>
      </c>
      <c r="J63" s="194"/>
      <c r="K63" s="195">
        <f>[1]Hoja1!$C$2578</f>
        <v>12.631428821243679</v>
      </c>
      <c r="L63" s="196"/>
      <c r="M63" s="197"/>
      <c r="N63" s="195">
        <f>[1]Hoja1!$C$2586</f>
        <v>13.990789315625804</v>
      </c>
      <c r="O63" s="196"/>
      <c r="P63" s="195">
        <f>[1]Hoja1!$C$2594</f>
        <v>18.093015745386495</v>
      </c>
      <c r="Q63" s="196"/>
      <c r="R63" s="196"/>
      <c r="S63" s="197"/>
      <c r="T63" s="195">
        <f>[1]Hoja1!$C$2602</f>
        <v>21.132864524120272</v>
      </c>
      <c r="U63" s="196"/>
      <c r="V63" s="196"/>
      <c r="W63" s="195">
        <f>[1]Hoja1!$C$2610</f>
        <v>25.354608439621497</v>
      </c>
      <c r="X63" s="196"/>
      <c r="Y63" s="196"/>
      <c r="Z63" s="197"/>
      <c r="AA63" s="195">
        <f>[1]Hoja1!$C$2618</f>
        <v>30.334503678810002</v>
      </c>
      <c r="AB63" s="196"/>
      <c r="AC63" s="196"/>
      <c r="AD63" s="198"/>
      <c r="AE63" s="150"/>
      <c r="AF63" s="41"/>
      <c r="AH63" s="5"/>
      <c r="AI63" s="5"/>
      <c r="AJ63" s="5"/>
      <c r="AK63" s="326"/>
      <c r="AL63" s="326"/>
      <c r="AM63" s="225"/>
      <c r="AN63" s="226"/>
    </row>
    <row r="64" spans="1:40" ht="12" customHeight="1" x14ac:dyDescent="0.25">
      <c r="A64" s="81"/>
      <c r="B64" s="15"/>
      <c r="C64" s="15"/>
      <c r="AE64" s="14"/>
      <c r="AF64" s="12"/>
      <c r="AH64" s="5"/>
      <c r="AI64" s="5"/>
      <c r="AJ64" s="5"/>
      <c r="AK64" s="326"/>
      <c r="AL64" s="326"/>
      <c r="AM64" s="225"/>
      <c r="AN64" s="226"/>
    </row>
    <row r="65" spans="1:40" ht="12" customHeight="1" x14ac:dyDescent="0.25">
      <c r="A65" s="81"/>
      <c r="B65" s="15"/>
      <c r="C65" s="15"/>
      <c r="AE65" s="14"/>
      <c r="AF65" s="12"/>
      <c r="AH65" s="5"/>
      <c r="AI65" s="5"/>
      <c r="AJ65" s="5"/>
      <c r="AK65" s="326"/>
      <c r="AL65" s="326"/>
      <c r="AM65" s="225"/>
      <c r="AN65" s="226"/>
    </row>
    <row r="66" spans="1:40" x14ac:dyDescent="0.25">
      <c r="A66" s="81"/>
      <c r="B66" s="15"/>
      <c r="C66" s="15"/>
      <c r="AE66" s="14"/>
      <c r="AF66" s="12"/>
      <c r="AH66" s="5"/>
      <c r="AI66" s="5"/>
      <c r="AJ66" s="5"/>
      <c r="AK66" s="326"/>
      <c r="AL66" s="326"/>
      <c r="AM66" s="225"/>
      <c r="AN66" s="226"/>
    </row>
    <row r="67" spans="1:40" s="106" customFormat="1" ht="12" customHeight="1" x14ac:dyDescent="0.25">
      <c r="A67" s="100"/>
      <c r="B67" s="101"/>
      <c r="C67" s="101"/>
      <c r="D67" s="102"/>
      <c r="E67" s="103"/>
      <c r="F67" s="103"/>
      <c r="G67" s="103"/>
      <c r="H67" s="103"/>
      <c r="I67" s="103"/>
      <c r="J67" s="103"/>
      <c r="K67" s="103"/>
      <c r="L67" s="103"/>
      <c r="M67" s="103"/>
      <c r="N67" s="103"/>
      <c r="O67" s="103"/>
      <c r="P67" s="103"/>
      <c r="Q67" s="103"/>
      <c r="R67" s="103"/>
      <c r="S67" s="103"/>
      <c r="T67" s="103"/>
      <c r="U67" s="103"/>
      <c r="V67" s="103"/>
      <c r="W67" s="103"/>
      <c r="X67" s="103"/>
      <c r="Y67" s="103"/>
      <c r="Z67" s="103"/>
      <c r="AA67" s="103"/>
      <c r="AB67" s="103"/>
      <c r="AC67" s="103"/>
      <c r="AD67" s="103"/>
      <c r="AE67" s="104"/>
      <c r="AF67" s="105"/>
      <c r="AH67" s="107"/>
      <c r="AI67" s="107"/>
      <c r="AJ67" s="107"/>
      <c r="AK67" s="339"/>
      <c r="AL67" s="339"/>
      <c r="AM67" s="340"/>
      <c r="AN67" s="340"/>
    </row>
    <row r="68" spans="1:40" x14ac:dyDescent="0.25">
      <c r="A68" s="81"/>
      <c r="B68" s="15"/>
      <c r="C68" s="15"/>
      <c r="D68" s="14"/>
      <c r="AE68" s="14"/>
      <c r="AF68" s="12"/>
      <c r="AH68" s="5"/>
      <c r="AI68" s="5"/>
      <c r="AJ68" s="5"/>
      <c r="AK68" s="326"/>
      <c r="AL68" s="326"/>
      <c r="AM68" s="225"/>
      <c r="AN68" s="226"/>
    </row>
    <row r="69" spans="1:40" ht="12" customHeight="1" x14ac:dyDescent="0.25">
      <c r="A69" s="81"/>
      <c r="B69" s="15"/>
      <c r="C69" s="15"/>
      <c r="D69" s="78"/>
      <c r="AE69" s="48"/>
      <c r="AF69" s="12"/>
      <c r="AH69" s="5"/>
      <c r="AI69" s="5"/>
      <c r="AJ69" s="5"/>
      <c r="AK69" s="326"/>
      <c r="AL69" s="326"/>
      <c r="AM69" s="225"/>
      <c r="AN69" s="226"/>
    </row>
    <row r="70" spans="1:40" ht="12" customHeight="1" x14ac:dyDescent="0.25">
      <c r="A70" s="81"/>
      <c r="B70" s="15"/>
      <c r="C70" s="15"/>
      <c r="D70" s="78"/>
      <c r="AE70" s="14"/>
      <c r="AF70" s="12"/>
      <c r="AH70" s="5"/>
      <c r="AI70" s="5"/>
      <c r="AJ70" s="5"/>
      <c r="AK70" s="326"/>
      <c r="AL70" s="326"/>
      <c r="AM70" s="225"/>
      <c r="AN70" s="226"/>
    </row>
    <row r="71" spans="1:40" ht="12" customHeight="1" x14ac:dyDescent="0.25">
      <c r="A71" s="81"/>
      <c r="B71" s="15"/>
      <c r="C71" s="15"/>
      <c r="D71" s="78"/>
      <c r="AE71" s="14"/>
      <c r="AF71" s="12"/>
      <c r="AH71" s="226"/>
      <c r="AI71" s="226"/>
      <c r="AJ71" s="226"/>
      <c r="AK71" s="326"/>
      <c r="AL71" s="326"/>
      <c r="AM71" s="225"/>
      <c r="AN71" s="226"/>
    </row>
    <row r="72" spans="1:40" ht="12" customHeight="1" x14ac:dyDescent="0.25">
      <c r="A72" s="81"/>
      <c r="B72" s="15"/>
      <c r="C72" s="15"/>
      <c r="D72" s="78"/>
      <c r="AE72" s="14"/>
      <c r="AF72" s="12"/>
      <c r="AH72" s="226"/>
      <c r="AI72" s="226"/>
      <c r="AJ72" s="226"/>
      <c r="AK72" s="326"/>
      <c r="AL72" s="326"/>
      <c r="AM72" s="225"/>
      <c r="AN72" s="226"/>
    </row>
    <row r="73" spans="1:40" ht="12" customHeight="1" x14ac:dyDescent="0.25">
      <c r="A73" s="81"/>
      <c r="B73" s="15"/>
      <c r="C73" s="15"/>
      <c r="D73" s="78"/>
      <c r="AE73" s="14"/>
      <c r="AF73" s="12"/>
      <c r="AH73" s="226"/>
      <c r="AI73" s="226"/>
      <c r="AJ73" s="226"/>
      <c r="AK73" s="326"/>
      <c r="AL73" s="326"/>
      <c r="AM73" s="225"/>
      <c r="AN73" s="226"/>
    </row>
    <row r="74" spans="1:40" ht="12" customHeight="1" x14ac:dyDescent="0.25">
      <c r="A74" s="81"/>
      <c r="B74" s="15"/>
      <c r="C74" s="15"/>
      <c r="D74" s="78"/>
      <c r="AE74" s="14"/>
      <c r="AF74" s="12"/>
      <c r="AH74" s="226"/>
      <c r="AI74" s="226"/>
      <c r="AJ74" s="226"/>
      <c r="AK74" s="326"/>
      <c r="AL74" s="326"/>
      <c r="AM74" s="226"/>
      <c r="AN74" s="226"/>
    </row>
    <row r="75" spans="1:40" ht="12" customHeight="1" x14ac:dyDescent="0.25">
      <c r="A75" s="81"/>
      <c r="B75" s="15"/>
      <c r="C75" s="15"/>
      <c r="D75" s="78"/>
      <c r="AE75" s="14"/>
      <c r="AF75" s="12"/>
      <c r="AH75" s="341"/>
      <c r="AI75" s="341"/>
      <c r="AJ75" s="341"/>
      <c r="AK75" s="5"/>
      <c r="AM75" s="226"/>
      <c r="AN75" s="226"/>
    </row>
    <row r="76" spans="1:40" ht="12" customHeight="1" x14ac:dyDescent="0.25">
      <c r="A76" s="81"/>
      <c r="B76" s="15"/>
      <c r="C76" s="15"/>
      <c r="D76" s="78"/>
      <c r="AE76" s="226"/>
      <c r="AF76" s="226"/>
      <c r="AG76" s="342"/>
      <c r="AH76" s="342"/>
      <c r="AI76" s="226"/>
      <c r="AJ76" s="226"/>
      <c r="AK76" s="226"/>
      <c r="AL76" s="226"/>
      <c r="AM76" s="226"/>
      <c r="AN76" s="226"/>
    </row>
    <row r="77" spans="1:40" ht="12" customHeight="1" x14ac:dyDescent="0.25">
      <c r="A77" s="81"/>
      <c r="B77" s="15"/>
      <c r="C77" s="15"/>
      <c r="D77" s="78"/>
      <c r="AE77" s="226"/>
      <c r="AF77" s="226"/>
      <c r="AG77" s="225"/>
      <c r="AH77" s="226"/>
      <c r="AI77" s="226"/>
      <c r="AJ77" s="226"/>
      <c r="AK77" s="226"/>
      <c r="AL77" s="226"/>
      <c r="AM77" s="226"/>
      <c r="AN77" s="226"/>
    </row>
    <row r="78" spans="1:40" ht="12" customHeight="1" x14ac:dyDescent="0.25">
      <c r="A78" s="81"/>
      <c r="B78" s="15"/>
      <c r="C78" s="15"/>
      <c r="D78" s="78"/>
      <c r="AE78" s="226"/>
      <c r="AF78" s="226"/>
      <c r="AG78" s="225"/>
      <c r="AH78" s="226"/>
      <c r="AI78" s="226"/>
      <c r="AJ78" s="226"/>
      <c r="AK78" s="226"/>
      <c r="AL78" s="226"/>
      <c r="AM78" s="226"/>
      <c r="AN78" s="226"/>
    </row>
    <row r="79" spans="1:40" ht="12" customHeight="1" x14ac:dyDescent="0.25">
      <c r="A79" s="81"/>
      <c r="B79" s="15"/>
      <c r="C79" s="15"/>
      <c r="D79" s="78"/>
      <c r="AE79" s="226"/>
      <c r="AF79" s="226"/>
      <c r="AG79" s="225"/>
      <c r="AH79" s="226"/>
      <c r="AI79" s="226"/>
      <c r="AJ79" s="226"/>
      <c r="AK79" s="226"/>
      <c r="AL79" s="226"/>
      <c r="AM79" s="226"/>
      <c r="AN79" s="226"/>
    </row>
    <row r="80" spans="1:40" ht="12" customHeight="1" x14ac:dyDescent="0.25">
      <c r="A80" s="81"/>
      <c r="B80" s="15"/>
      <c r="C80" s="15"/>
      <c r="D80" s="78"/>
      <c r="AE80" s="226"/>
      <c r="AF80" s="226"/>
      <c r="AG80" s="225"/>
      <c r="AH80" s="226"/>
      <c r="AI80" s="226"/>
      <c r="AJ80" s="226"/>
      <c r="AK80" s="226"/>
      <c r="AL80" s="226"/>
      <c r="AM80" s="226"/>
      <c r="AN80" s="226"/>
    </row>
    <row r="81" spans="1:40" ht="12" customHeight="1" x14ac:dyDescent="0.25">
      <c r="A81" s="81"/>
      <c r="B81" s="15"/>
      <c r="C81" s="15"/>
      <c r="D81" s="78"/>
      <c r="AE81" s="226"/>
      <c r="AF81" s="226"/>
      <c r="AG81" s="225"/>
      <c r="AH81" s="226"/>
      <c r="AI81" s="226"/>
      <c r="AJ81" s="226"/>
      <c r="AK81" s="226"/>
      <c r="AL81" s="226"/>
      <c r="AM81" s="226"/>
      <c r="AN81" s="226"/>
    </row>
    <row r="82" spans="1:40" ht="12" customHeight="1" x14ac:dyDescent="0.25">
      <c r="A82" s="81"/>
      <c r="B82" s="15"/>
      <c r="C82" s="15"/>
      <c r="D82" s="78"/>
      <c r="AE82" s="226"/>
      <c r="AF82" s="226"/>
      <c r="AG82" s="225"/>
      <c r="AH82" s="226"/>
      <c r="AI82" s="226"/>
      <c r="AJ82" s="226"/>
      <c r="AK82" s="226"/>
      <c r="AL82" s="226"/>
      <c r="AM82" s="226"/>
      <c r="AN82" s="226"/>
    </row>
    <row r="83" spans="1:40" ht="12" customHeight="1" x14ac:dyDescent="0.25">
      <c r="A83" s="81"/>
      <c r="B83" s="15"/>
      <c r="C83" s="15"/>
      <c r="D83" s="78"/>
      <c r="AE83" s="226"/>
      <c r="AF83" s="226"/>
      <c r="AG83" s="225"/>
      <c r="AH83" s="226"/>
      <c r="AI83" s="226"/>
      <c r="AJ83" s="226"/>
      <c r="AK83" s="226"/>
      <c r="AL83" s="226"/>
      <c r="AM83" s="226"/>
      <c r="AN83" s="226"/>
    </row>
    <row r="84" spans="1:40" ht="12" customHeight="1" x14ac:dyDescent="0.25">
      <c r="A84" s="81"/>
      <c r="B84" s="15"/>
      <c r="C84" s="15"/>
      <c r="D84" s="78"/>
      <c r="AE84" s="226"/>
      <c r="AF84" s="226"/>
      <c r="AG84" s="225"/>
      <c r="AH84" s="226"/>
      <c r="AI84" s="226"/>
      <c r="AJ84" s="226"/>
      <c r="AK84" s="226"/>
      <c r="AL84" s="226"/>
      <c r="AM84" s="226"/>
      <c r="AN84" s="226"/>
    </row>
    <row r="85" spans="1:40" ht="12" customHeight="1" x14ac:dyDescent="0.25">
      <c r="A85" s="81"/>
      <c r="B85" s="15"/>
      <c r="C85" s="15"/>
      <c r="D85" s="78"/>
      <c r="AE85" s="226"/>
      <c r="AF85" s="226"/>
      <c r="AG85" s="225"/>
      <c r="AH85" s="226"/>
      <c r="AI85" s="226"/>
      <c r="AJ85" s="226"/>
      <c r="AK85" s="226"/>
      <c r="AL85" s="226"/>
      <c r="AM85" s="226"/>
      <c r="AN85" s="226"/>
    </row>
    <row r="86" spans="1:40" ht="12" customHeight="1" x14ac:dyDescent="0.25">
      <c r="A86" s="81"/>
      <c r="B86" s="15"/>
      <c r="C86" s="15"/>
      <c r="D86" s="78"/>
      <c r="AE86" s="226"/>
      <c r="AF86" s="226"/>
      <c r="AG86" s="225"/>
      <c r="AH86" s="226"/>
      <c r="AI86" s="226"/>
      <c r="AJ86" s="226"/>
      <c r="AK86" s="226"/>
      <c r="AL86" s="226"/>
      <c r="AM86" s="226"/>
      <c r="AN86" s="226"/>
    </row>
    <row r="87" spans="1:40" ht="12" customHeight="1" x14ac:dyDescent="0.25">
      <c r="A87" s="81"/>
      <c r="B87" s="15"/>
      <c r="C87" s="15"/>
      <c r="D87" s="78"/>
      <c r="AE87" s="226"/>
      <c r="AF87" s="226"/>
      <c r="AG87" s="225"/>
      <c r="AH87" s="226"/>
      <c r="AI87" s="226"/>
      <c r="AJ87" s="226"/>
      <c r="AK87" s="226"/>
      <c r="AL87" s="226"/>
      <c r="AM87" s="226"/>
      <c r="AN87" s="226"/>
    </row>
    <row r="88" spans="1:40" ht="12" customHeight="1" x14ac:dyDescent="0.25">
      <c r="A88" s="81"/>
      <c r="B88" s="15"/>
      <c r="C88" s="15"/>
      <c r="D88" s="78"/>
      <c r="AE88" s="226"/>
      <c r="AF88" s="226"/>
      <c r="AG88" s="225"/>
      <c r="AH88" s="226"/>
      <c r="AI88" s="226"/>
      <c r="AJ88" s="226"/>
      <c r="AK88" s="226"/>
      <c r="AL88" s="226"/>
      <c r="AM88" s="226"/>
      <c r="AN88" s="226"/>
    </row>
    <row r="89" spans="1:40" ht="12" customHeight="1" x14ac:dyDescent="0.25">
      <c r="A89" s="81"/>
      <c r="B89" s="15"/>
      <c r="C89" s="15"/>
      <c r="D89" s="78"/>
      <c r="AE89" s="344"/>
      <c r="AF89" s="344"/>
      <c r="AI89" s="226"/>
      <c r="AJ89" s="226"/>
      <c r="AK89" s="226"/>
      <c r="AL89" s="226"/>
      <c r="AM89" s="226"/>
      <c r="AN89" s="226"/>
    </row>
    <row r="90" spans="1:40" ht="12" customHeight="1" x14ac:dyDescent="0.25">
      <c r="A90" s="81"/>
      <c r="B90" s="15"/>
      <c r="C90" s="15"/>
      <c r="D90" s="78"/>
      <c r="AE90" s="344"/>
      <c r="AF90" s="344"/>
      <c r="AI90" s="226"/>
      <c r="AJ90" s="226"/>
      <c r="AK90" s="226"/>
      <c r="AL90" s="226"/>
      <c r="AM90" s="226"/>
      <c r="AN90" s="226"/>
    </row>
    <row r="91" spans="1:40" ht="12" customHeight="1" x14ac:dyDescent="0.25">
      <c r="A91" s="81"/>
      <c r="B91" s="15"/>
      <c r="C91" s="15"/>
      <c r="D91" s="78"/>
      <c r="AE91" s="344"/>
      <c r="AF91" s="344"/>
      <c r="AI91" s="226"/>
      <c r="AJ91" s="226"/>
      <c r="AK91" s="226"/>
      <c r="AL91" s="226"/>
      <c r="AM91" s="226"/>
      <c r="AN91" s="226"/>
    </row>
    <row r="92" spans="1:40" ht="12" customHeight="1" x14ac:dyDescent="0.25">
      <c r="A92" s="81"/>
      <c r="B92" s="15"/>
      <c r="C92" s="15"/>
      <c r="D92" s="78"/>
      <c r="AE92" s="344"/>
      <c r="AF92" s="344"/>
      <c r="AI92" s="226"/>
      <c r="AJ92" s="226"/>
      <c r="AK92" s="226"/>
      <c r="AL92" s="226"/>
      <c r="AM92" s="226"/>
      <c r="AN92" s="226"/>
    </row>
    <row r="93" spans="1:40" ht="12" customHeight="1" x14ac:dyDescent="0.25">
      <c r="A93" s="118"/>
      <c r="B93" s="118"/>
      <c r="C93" s="118"/>
      <c r="D93" s="119"/>
      <c r="E93" s="119"/>
      <c r="F93" s="118"/>
      <c r="G93" s="118"/>
      <c r="H93" s="351"/>
      <c r="I93" s="351"/>
      <c r="J93" s="121"/>
      <c r="K93" s="122"/>
      <c r="L93" s="122"/>
      <c r="M93" s="122"/>
      <c r="N93" s="122"/>
      <c r="O93" s="122"/>
      <c r="P93" s="122"/>
      <c r="Q93" s="122"/>
      <c r="R93" s="122"/>
      <c r="S93" s="123"/>
      <c r="T93" s="122"/>
      <c r="U93" s="122"/>
      <c r="V93" s="122"/>
      <c r="W93" s="122"/>
      <c r="X93" s="122"/>
      <c r="Y93" s="122"/>
      <c r="Z93" s="122"/>
      <c r="AA93" s="122"/>
      <c r="AB93" s="122"/>
      <c r="AC93" s="122"/>
      <c r="AD93" s="122"/>
    </row>
    <row r="94" spans="1:40" ht="30" customHeight="1" x14ac:dyDescent="0.25">
      <c r="A94" s="214"/>
      <c r="B94" s="214"/>
      <c r="C94" s="124"/>
      <c r="D94" s="124"/>
      <c r="E94" s="124"/>
      <c r="F94" s="124"/>
      <c r="G94" s="124"/>
      <c r="H94" s="124"/>
      <c r="I94" s="124"/>
      <c r="J94" s="347"/>
      <c r="K94" s="347"/>
      <c r="L94" s="347"/>
      <c r="M94" s="347"/>
      <c r="N94" s="347"/>
      <c r="O94" s="347"/>
      <c r="P94" s="347"/>
      <c r="Q94" s="347"/>
      <c r="R94" s="347"/>
      <c r="S94" s="347"/>
      <c r="T94" s="347"/>
      <c r="U94" s="347"/>
      <c r="V94" s="125"/>
      <c r="W94" s="125"/>
      <c r="X94" s="125"/>
      <c r="Y94" s="125"/>
      <c r="Z94" s="125"/>
      <c r="AA94" s="125"/>
      <c r="AB94" s="125"/>
      <c r="AC94" s="348"/>
      <c r="AD94" s="348"/>
      <c r="AE94" s="41"/>
      <c r="AH94" s="10"/>
      <c r="AJ94" s="242"/>
      <c r="AK94" s="242"/>
      <c r="AL94" s="242"/>
    </row>
    <row r="95" spans="1:40" x14ac:dyDescent="0.25">
      <c r="A95" s="126"/>
      <c r="B95" s="126"/>
      <c r="C95" s="126"/>
      <c r="D95" s="126"/>
      <c r="E95" s="126"/>
      <c r="F95" s="126"/>
      <c r="G95" s="126"/>
      <c r="H95" s="126"/>
      <c r="I95" s="126"/>
      <c r="J95" s="126"/>
      <c r="K95" s="126"/>
      <c r="L95" s="212"/>
      <c r="M95" s="212"/>
      <c r="N95" s="212"/>
      <c r="O95" s="212"/>
      <c r="P95" s="212"/>
      <c r="Q95" s="212"/>
      <c r="R95" s="212"/>
      <c r="S95" s="212"/>
      <c r="T95" s="212"/>
      <c r="U95" s="212"/>
      <c r="V95" s="126"/>
      <c r="W95" s="346"/>
      <c r="X95" s="346"/>
      <c r="Y95" s="346"/>
      <c r="Z95" s="346"/>
      <c r="AA95" s="346"/>
      <c r="AB95" s="346"/>
      <c r="AC95" s="346"/>
      <c r="AD95" s="128"/>
      <c r="AE95" s="49"/>
      <c r="AF95" s="49"/>
    </row>
    <row r="96" spans="1:40" x14ac:dyDescent="0.25">
      <c r="A96" s="352"/>
      <c r="B96" s="352"/>
      <c r="C96" s="130"/>
      <c r="D96" s="130"/>
      <c r="E96" s="212"/>
      <c r="F96" s="212"/>
      <c r="G96" s="352"/>
      <c r="H96" s="352"/>
      <c r="I96" s="130"/>
      <c r="J96" s="130"/>
      <c r="K96" s="212"/>
      <c r="L96" s="212"/>
      <c r="M96" s="345"/>
      <c r="N96" s="345"/>
      <c r="O96" s="130"/>
      <c r="P96" s="131"/>
      <c r="Q96" s="212"/>
      <c r="R96" s="212"/>
      <c r="S96" s="352"/>
      <c r="T96" s="352"/>
      <c r="U96" s="129"/>
      <c r="V96" s="131"/>
      <c r="W96" s="212"/>
      <c r="X96" s="212"/>
      <c r="Y96" s="345"/>
      <c r="Z96" s="345"/>
      <c r="AA96" s="129"/>
      <c r="AB96" s="131"/>
      <c r="AC96" s="212"/>
      <c r="AD96" s="212"/>
      <c r="AE96" s="46"/>
      <c r="AF96" s="31"/>
      <c r="AG96" s="32"/>
      <c r="AH96" s="32"/>
      <c r="AI96" s="32"/>
      <c r="AJ96" s="32"/>
      <c r="AK96" s="32"/>
      <c r="AL96" s="22"/>
      <c r="AM96" s="242"/>
      <c r="AN96" s="242"/>
    </row>
    <row r="97" spans="1:40" ht="12" customHeight="1" x14ac:dyDescent="0.25">
      <c r="A97" s="122"/>
      <c r="B97" s="122"/>
      <c r="C97" s="120"/>
      <c r="D97" s="132"/>
      <c r="E97" s="211"/>
      <c r="F97" s="211"/>
      <c r="G97" s="134"/>
      <c r="H97" s="129"/>
      <c r="I97" s="120"/>
      <c r="J97" s="132"/>
      <c r="K97" s="213"/>
      <c r="L97" s="213"/>
      <c r="M97" s="135"/>
      <c r="N97" s="135"/>
      <c r="O97" s="120"/>
      <c r="P97" s="132"/>
      <c r="Q97" s="211"/>
      <c r="R97" s="351"/>
      <c r="S97" s="122"/>
      <c r="T97" s="122"/>
      <c r="U97" s="120"/>
      <c r="V97" s="132"/>
      <c r="W97" s="211"/>
      <c r="X97" s="211"/>
      <c r="Y97" s="135"/>
      <c r="Z97" s="132"/>
      <c r="AA97" s="120"/>
      <c r="AB97" s="132"/>
      <c r="AC97" s="213"/>
      <c r="AD97" s="213"/>
      <c r="AE97" s="343"/>
      <c r="AF97" s="343"/>
      <c r="AI97" s="12"/>
      <c r="AJ97" s="12"/>
      <c r="AK97" s="12"/>
      <c r="AL97" s="14"/>
      <c r="AM97" s="343"/>
      <c r="AN97" s="343"/>
    </row>
    <row r="98" spans="1:40" ht="12" customHeight="1" x14ac:dyDescent="0.25">
      <c r="A98" s="122"/>
      <c r="B98" s="122"/>
      <c r="C98" s="120"/>
      <c r="D98" s="132"/>
      <c r="E98" s="211"/>
      <c r="F98" s="211"/>
      <c r="G98" s="134"/>
      <c r="H98" s="134"/>
      <c r="I98" s="120"/>
      <c r="J98" s="132"/>
      <c r="K98" s="213"/>
      <c r="L98" s="213"/>
      <c r="M98" s="135"/>
      <c r="N98" s="135"/>
      <c r="O98" s="120"/>
      <c r="P98" s="132"/>
      <c r="Q98" s="211"/>
      <c r="R98" s="211"/>
      <c r="S98" s="122"/>
      <c r="T98" s="122"/>
      <c r="U98" s="120"/>
      <c r="V98" s="132"/>
      <c r="W98" s="211"/>
      <c r="X98" s="211"/>
      <c r="Y98" s="135"/>
      <c r="Z98" s="132"/>
      <c r="AA98" s="120"/>
      <c r="AB98" s="136"/>
      <c r="AC98" s="213"/>
      <c r="AD98" s="213"/>
      <c r="AE98" s="343"/>
      <c r="AF98" s="343"/>
      <c r="AI98" s="12"/>
      <c r="AJ98" s="12"/>
      <c r="AK98" s="12"/>
      <c r="AL98" s="11"/>
      <c r="AM98" s="343"/>
      <c r="AN98" s="343"/>
    </row>
    <row r="99" spans="1:40" ht="12" customHeight="1" x14ac:dyDescent="0.25">
      <c r="A99" s="122"/>
      <c r="B99" s="122"/>
      <c r="C99" s="120"/>
      <c r="D99" s="132"/>
      <c r="E99" s="211"/>
      <c r="F99" s="211"/>
      <c r="G99" s="134"/>
      <c r="H99" s="134"/>
      <c r="I99" s="120"/>
      <c r="J99" s="132"/>
      <c r="K99" s="213"/>
      <c r="L99" s="213"/>
      <c r="M99" s="135"/>
      <c r="N99" s="135"/>
      <c r="O99" s="120"/>
      <c r="P99" s="137"/>
      <c r="Q99" s="211"/>
      <c r="R99" s="211"/>
      <c r="S99" s="122"/>
      <c r="T99" s="122"/>
      <c r="U99" s="120"/>
      <c r="V99" s="132"/>
      <c r="W99" s="211"/>
      <c r="X99" s="211"/>
      <c r="Y99" s="135"/>
      <c r="Z99" s="132"/>
      <c r="AA99" s="120"/>
      <c r="AB99" s="138"/>
      <c r="AC99" s="213"/>
      <c r="AD99" s="213"/>
      <c r="AE99" s="343"/>
      <c r="AF99" s="343"/>
      <c r="AI99" s="12"/>
      <c r="AJ99" s="12"/>
      <c r="AK99" s="12"/>
      <c r="AL99" s="23"/>
      <c r="AM99" s="343"/>
      <c r="AN99" s="343"/>
    </row>
    <row r="100" spans="1:40" ht="12" customHeight="1" x14ac:dyDescent="0.25">
      <c r="A100" s="122"/>
      <c r="B100" s="122"/>
      <c r="C100" s="120"/>
      <c r="D100" s="132"/>
      <c r="E100" s="211"/>
      <c r="F100" s="211"/>
      <c r="G100" s="134"/>
      <c r="H100" s="134"/>
      <c r="I100" s="120"/>
      <c r="J100" s="132"/>
      <c r="K100" s="213"/>
      <c r="L100" s="213"/>
      <c r="M100" s="135"/>
      <c r="N100" s="135"/>
      <c r="O100" s="120"/>
      <c r="P100" s="132"/>
      <c r="Q100" s="211"/>
      <c r="R100" s="211"/>
      <c r="S100" s="122"/>
      <c r="T100" s="122"/>
      <c r="U100" s="120"/>
      <c r="V100" s="132"/>
      <c r="W100" s="211"/>
      <c r="X100" s="211"/>
      <c r="Y100" s="135"/>
      <c r="Z100" s="132"/>
      <c r="AA100" s="120"/>
      <c r="AB100" s="136"/>
      <c r="AC100" s="213"/>
      <c r="AD100" s="213"/>
      <c r="AE100" s="343"/>
      <c r="AF100" s="343"/>
      <c r="AI100" s="12"/>
      <c r="AJ100" s="12"/>
      <c r="AK100" s="12"/>
      <c r="AL100" s="11"/>
      <c r="AM100" s="343"/>
      <c r="AN100" s="343"/>
    </row>
    <row r="101" spans="1:40" ht="12" customHeight="1" x14ac:dyDescent="0.25">
      <c r="A101" s="122"/>
      <c r="B101" s="122"/>
      <c r="C101" s="120"/>
      <c r="D101" s="132"/>
      <c r="E101" s="211"/>
      <c r="F101" s="211"/>
      <c r="G101" s="134"/>
      <c r="H101" s="134"/>
      <c r="I101" s="120"/>
      <c r="J101" s="132"/>
      <c r="K101" s="213"/>
      <c r="L101" s="213"/>
      <c r="M101" s="135"/>
      <c r="N101" s="135"/>
      <c r="O101" s="120"/>
      <c r="P101" s="132"/>
      <c r="Q101" s="211"/>
      <c r="R101" s="211"/>
      <c r="S101" s="122"/>
      <c r="T101" s="122"/>
      <c r="U101" s="120"/>
      <c r="V101" s="132"/>
      <c r="W101" s="211"/>
      <c r="X101" s="211"/>
      <c r="Y101" s="135"/>
      <c r="Z101" s="132"/>
      <c r="AA101" s="120"/>
      <c r="AB101" s="136"/>
      <c r="AC101" s="213"/>
      <c r="AD101" s="213"/>
      <c r="AE101" s="343"/>
      <c r="AF101" s="343"/>
      <c r="AI101" s="12"/>
      <c r="AJ101" s="12"/>
      <c r="AK101" s="12"/>
      <c r="AL101" s="11"/>
      <c r="AM101" s="343"/>
      <c r="AN101" s="343"/>
    </row>
    <row r="102" spans="1:40" ht="12" customHeight="1" x14ac:dyDescent="0.25">
      <c r="A102" s="122"/>
      <c r="B102" s="122"/>
      <c r="C102" s="120"/>
      <c r="D102" s="132"/>
      <c r="E102" s="211"/>
      <c r="F102" s="211"/>
      <c r="G102" s="134"/>
      <c r="H102" s="134"/>
      <c r="I102" s="120"/>
      <c r="J102" s="132"/>
      <c r="K102" s="213"/>
      <c r="L102" s="213"/>
      <c r="M102" s="135"/>
      <c r="N102" s="135"/>
      <c r="O102" s="120"/>
      <c r="P102" s="132"/>
      <c r="Q102" s="211"/>
      <c r="R102" s="211"/>
      <c r="S102" s="122"/>
      <c r="T102" s="122"/>
      <c r="U102" s="120"/>
      <c r="V102" s="132"/>
      <c r="W102" s="211"/>
      <c r="X102" s="211"/>
      <c r="Y102" s="135"/>
      <c r="Z102" s="132"/>
      <c r="AA102" s="120"/>
      <c r="AB102" s="136"/>
      <c r="AC102" s="213"/>
      <c r="AD102" s="213"/>
      <c r="AE102" s="343"/>
      <c r="AF102" s="343"/>
      <c r="AI102" s="12"/>
      <c r="AJ102" s="12"/>
      <c r="AK102" s="12"/>
      <c r="AL102" s="11"/>
      <c r="AM102" s="343"/>
      <c r="AN102" s="343"/>
    </row>
    <row r="103" spans="1:40" ht="12" customHeight="1" x14ac:dyDescent="0.25">
      <c r="A103" s="122"/>
      <c r="B103" s="122"/>
      <c r="C103" s="120"/>
      <c r="D103" s="132"/>
      <c r="E103" s="211"/>
      <c r="F103" s="211"/>
      <c r="G103" s="134"/>
      <c r="H103" s="134"/>
      <c r="I103" s="120"/>
      <c r="J103" s="132"/>
      <c r="K103" s="213"/>
      <c r="L103" s="213"/>
      <c r="M103" s="135"/>
      <c r="N103" s="135"/>
      <c r="O103" s="120"/>
      <c r="P103" s="132"/>
      <c r="Q103" s="211"/>
      <c r="R103" s="211"/>
      <c r="S103" s="122"/>
      <c r="T103" s="122"/>
      <c r="U103" s="120"/>
      <c r="V103" s="132"/>
      <c r="W103" s="211"/>
      <c r="X103" s="211"/>
      <c r="Y103" s="135"/>
      <c r="Z103" s="132"/>
      <c r="AA103" s="120"/>
      <c r="AB103" s="136"/>
      <c r="AC103" s="213"/>
      <c r="AD103" s="213"/>
      <c r="AE103" s="343"/>
      <c r="AF103" s="343"/>
      <c r="AI103" s="12"/>
      <c r="AJ103" s="12"/>
      <c r="AK103" s="12"/>
      <c r="AL103" s="11"/>
      <c r="AM103" s="343"/>
      <c r="AN103" s="343"/>
    </row>
    <row r="104" spans="1:40" ht="12" customHeight="1" x14ac:dyDescent="0.25">
      <c r="A104" s="122"/>
      <c r="B104" s="122"/>
      <c r="C104" s="120"/>
      <c r="D104" s="132"/>
      <c r="E104" s="211"/>
      <c r="F104" s="211"/>
      <c r="G104" s="139"/>
      <c r="H104" s="139"/>
      <c r="I104" s="120"/>
      <c r="J104" s="132"/>
      <c r="K104" s="213"/>
      <c r="L104" s="213"/>
      <c r="M104" s="135"/>
      <c r="N104" s="135"/>
      <c r="O104" s="120"/>
      <c r="P104" s="132"/>
      <c r="Q104" s="211"/>
      <c r="R104" s="211"/>
      <c r="S104" s="122"/>
      <c r="T104" s="122"/>
      <c r="U104" s="120"/>
      <c r="V104" s="132"/>
      <c r="W104" s="211"/>
      <c r="X104" s="211"/>
      <c r="Y104" s="135"/>
      <c r="Z104" s="132"/>
      <c r="AA104" s="120"/>
      <c r="AB104" s="136"/>
      <c r="AC104" s="213"/>
      <c r="AD104" s="213"/>
      <c r="AE104" s="343"/>
      <c r="AF104" s="343"/>
      <c r="AI104" s="12"/>
      <c r="AJ104" s="12"/>
      <c r="AK104" s="12"/>
      <c r="AL104" s="11"/>
      <c r="AM104" s="343"/>
      <c r="AN104" s="343"/>
    </row>
    <row r="105" spans="1:40" ht="12" customHeight="1" x14ac:dyDescent="0.25">
      <c r="A105" s="122"/>
      <c r="B105" s="122"/>
      <c r="C105" s="120"/>
      <c r="D105" s="132"/>
      <c r="E105" s="211"/>
      <c r="F105" s="211"/>
      <c r="G105" s="139"/>
      <c r="H105" s="139"/>
      <c r="I105" s="120"/>
      <c r="J105" s="132"/>
      <c r="K105" s="213"/>
      <c r="L105" s="213"/>
      <c r="M105" s="135"/>
      <c r="N105" s="135"/>
      <c r="O105" s="140"/>
      <c r="P105" s="132"/>
      <c r="Q105" s="353"/>
      <c r="R105" s="353"/>
      <c r="S105" s="122"/>
      <c r="T105" s="122"/>
      <c r="U105" s="120"/>
      <c r="V105" s="132"/>
      <c r="W105" s="211"/>
      <c r="X105" s="211"/>
      <c r="Y105" s="135"/>
      <c r="Z105" s="132"/>
      <c r="AA105" s="120"/>
      <c r="AB105" s="136"/>
      <c r="AC105" s="213"/>
      <c r="AD105" s="213"/>
      <c r="AE105" s="343"/>
      <c r="AF105" s="343"/>
      <c r="AI105" s="12"/>
      <c r="AJ105" s="12"/>
      <c r="AK105" s="12"/>
      <c r="AL105" s="11"/>
      <c r="AM105" s="343"/>
      <c r="AN105" s="343"/>
    </row>
    <row r="106" spans="1:40" ht="12" customHeight="1" x14ac:dyDescent="0.25">
      <c r="A106" s="122"/>
      <c r="B106" s="122"/>
      <c r="C106" s="120"/>
      <c r="D106" s="132"/>
      <c r="E106" s="211"/>
      <c r="F106" s="211"/>
      <c r="G106" s="139"/>
      <c r="H106" s="139"/>
      <c r="I106" s="120"/>
      <c r="J106" s="132"/>
      <c r="K106" s="213"/>
      <c r="L106" s="213"/>
      <c r="M106" s="135"/>
      <c r="N106" s="135"/>
      <c r="O106" s="140"/>
      <c r="P106" s="132"/>
      <c r="Q106" s="349"/>
      <c r="R106" s="349"/>
      <c r="S106" s="122"/>
      <c r="T106" s="122"/>
      <c r="U106" s="122"/>
      <c r="V106" s="122"/>
      <c r="W106" s="350"/>
      <c r="X106" s="350"/>
      <c r="Y106" s="350"/>
      <c r="Z106" s="132"/>
      <c r="AA106" s="142"/>
      <c r="AB106" s="142"/>
      <c r="AC106" s="355"/>
      <c r="AD106" s="355"/>
      <c r="AE106" s="233"/>
      <c r="AF106" s="233"/>
      <c r="AI106" s="354"/>
      <c r="AJ106" s="354"/>
      <c r="AK106" s="354"/>
      <c r="AL106" s="11"/>
      <c r="AM106" s="233"/>
      <c r="AN106" s="233"/>
    </row>
    <row r="107" spans="1:40" x14ac:dyDescent="0.25">
      <c r="A107" s="345"/>
      <c r="B107" s="345"/>
      <c r="C107" s="130"/>
      <c r="D107" s="130"/>
      <c r="E107" s="212"/>
      <c r="F107" s="212"/>
      <c r="G107" s="212"/>
      <c r="H107" s="212"/>
      <c r="I107" s="130"/>
      <c r="J107" s="131"/>
      <c r="K107" s="212"/>
      <c r="L107" s="212"/>
      <c r="M107" s="345"/>
      <c r="N107" s="345"/>
      <c r="O107" s="130"/>
      <c r="P107" s="131"/>
      <c r="Q107" s="212"/>
      <c r="R107" s="212"/>
      <c r="S107" s="345"/>
      <c r="T107" s="345"/>
      <c r="U107" s="130"/>
      <c r="V107" s="131"/>
      <c r="W107" s="212"/>
      <c r="X107" s="212"/>
      <c r="Y107" s="345"/>
      <c r="Z107" s="345"/>
      <c r="AA107" s="126"/>
      <c r="AB107" s="131"/>
      <c r="AC107" s="212"/>
      <c r="AD107" s="212"/>
      <c r="AE107" s="242"/>
      <c r="AF107" s="242"/>
      <c r="AG107" s="241"/>
      <c r="AH107" s="241"/>
      <c r="AI107" s="241"/>
      <c r="AJ107" s="241"/>
      <c r="AK107" s="241"/>
      <c r="AL107" s="22"/>
      <c r="AM107" s="242"/>
      <c r="AN107" s="242"/>
    </row>
    <row r="108" spans="1:40" ht="12" customHeight="1" x14ac:dyDescent="0.25">
      <c r="A108" s="122"/>
      <c r="B108" s="122"/>
      <c r="C108" s="120"/>
      <c r="D108" s="132"/>
      <c r="E108" s="211"/>
      <c r="F108" s="211"/>
      <c r="G108" s="353"/>
      <c r="H108" s="353"/>
      <c r="I108" s="120"/>
      <c r="J108" s="132"/>
      <c r="K108" s="213"/>
      <c r="L108" s="213"/>
      <c r="M108" s="135"/>
      <c r="N108" s="135"/>
      <c r="O108" s="120"/>
      <c r="P108" s="132"/>
      <c r="Q108" s="211"/>
      <c r="R108" s="211"/>
      <c r="S108" s="122"/>
      <c r="T108" s="122"/>
      <c r="U108" s="120"/>
      <c r="V108" s="132"/>
      <c r="W108" s="211"/>
      <c r="X108" s="211"/>
      <c r="Y108" s="135"/>
      <c r="Z108" s="132"/>
      <c r="AA108" s="120"/>
      <c r="AB108" s="132"/>
      <c r="AC108" s="213"/>
      <c r="AD108" s="213"/>
      <c r="AE108" s="343"/>
      <c r="AF108" s="343"/>
      <c r="AI108" s="12"/>
      <c r="AJ108" s="12"/>
      <c r="AK108" s="12"/>
      <c r="AL108" s="14"/>
      <c r="AM108" s="343"/>
      <c r="AN108" s="343"/>
    </row>
    <row r="109" spans="1:40" ht="12" customHeight="1" x14ac:dyDescent="0.25">
      <c r="A109" s="122"/>
      <c r="B109" s="122"/>
      <c r="C109" s="120"/>
      <c r="D109" s="132"/>
      <c r="E109" s="211"/>
      <c r="F109" s="211"/>
      <c r="G109" s="353"/>
      <c r="H109" s="353"/>
      <c r="I109" s="120"/>
      <c r="J109" s="132"/>
      <c r="K109" s="213"/>
      <c r="L109" s="213"/>
      <c r="M109" s="135"/>
      <c r="N109" s="135"/>
      <c r="O109" s="120"/>
      <c r="P109" s="136"/>
      <c r="Q109" s="211"/>
      <c r="R109" s="211"/>
      <c r="S109" s="122"/>
      <c r="T109" s="122"/>
      <c r="U109" s="120"/>
      <c r="V109" s="136"/>
      <c r="W109" s="211"/>
      <c r="X109" s="211"/>
      <c r="Y109" s="135"/>
      <c r="Z109" s="143"/>
      <c r="AA109" s="120"/>
      <c r="AB109" s="136"/>
      <c r="AC109" s="213"/>
      <c r="AD109" s="213"/>
      <c r="AE109" s="343"/>
      <c r="AF109" s="343"/>
      <c r="AI109" s="12"/>
      <c r="AJ109" s="12"/>
      <c r="AK109" s="12"/>
      <c r="AL109" s="34"/>
      <c r="AM109" s="343"/>
      <c r="AN109" s="343"/>
    </row>
    <row r="110" spans="1:40" ht="12" customHeight="1" x14ac:dyDescent="0.25">
      <c r="A110" s="122"/>
      <c r="B110" s="122"/>
      <c r="C110" s="120"/>
      <c r="D110" s="132"/>
      <c r="E110" s="211"/>
      <c r="F110" s="211"/>
      <c r="G110" s="353"/>
      <c r="H110" s="353"/>
      <c r="I110" s="120"/>
      <c r="J110" s="132"/>
      <c r="K110" s="213"/>
      <c r="L110" s="213"/>
      <c r="M110" s="135"/>
      <c r="N110" s="135"/>
      <c r="O110" s="120"/>
      <c r="P110" s="138"/>
      <c r="Q110" s="211"/>
      <c r="R110" s="211"/>
      <c r="S110" s="122"/>
      <c r="T110" s="122"/>
      <c r="U110" s="120"/>
      <c r="V110" s="138"/>
      <c r="W110" s="211"/>
      <c r="X110" s="211"/>
      <c r="Y110" s="135"/>
      <c r="Z110" s="144"/>
      <c r="AA110" s="120"/>
      <c r="AB110" s="138"/>
      <c r="AC110" s="213"/>
      <c r="AD110" s="213"/>
      <c r="AE110" s="343"/>
      <c r="AF110" s="343"/>
      <c r="AI110" s="12"/>
      <c r="AJ110" s="12"/>
      <c r="AK110" s="12"/>
      <c r="AL110" s="35"/>
      <c r="AM110" s="343"/>
      <c r="AN110" s="343"/>
    </row>
    <row r="111" spans="1:40" ht="12" customHeight="1" x14ac:dyDescent="0.25">
      <c r="A111" s="122"/>
      <c r="B111" s="122"/>
      <c r="C111" s="120"/>
      <c r="D111" s="132"/>
      <c r="E111" s="211"/>
      <c r="F111" s="211"/>
      <c r="G111" s="353"/>
      <c r="H111" s="353"/>
      <c r="I111" s="120"/>
      <c r="J111" s="132"/>
      <c r="K111" s="213"/>
      <c r="L111" s="213"/>
      <c r="M111" s="135"/>
      <c r="N111" s="135"/>
      <c r="O111" s="120"/>
      <c r="P111" s="136"/>
      <c r="Q111" s="211"/>
      <c r="R111" s="211"/>
      <c r="S111" s="122"/>
      <c r="T111" s="122"/>
      <c r="U111" s="120"/>
      <c r="V111" s="132"/>
      <c r="W111" s="211"/>
      <c r="X111" s="211"/>
      <c r="Y111" s="135"/>
      <c r="Z111" s="143"/>
      <c r="AA111" s="120"/>
      <c r="AB111" s="132"/>
      <c r="AC111" s="213"/>
      <c r="AD111" s="213"/>
      <c r="AE111" s="343"/>
      <c r="AF111" s="343"/>
      <c r="AI111" s="12"/>
      <c r="AJ111" s="12"/>
      <c r="AK111" s="12"/>
      <c r="AL111" s="14"/>
      <c r="AM111" s="343"/>
      <c r="AN111" s="343"/>
    </row>
    <row r="112" spans="1:40" ht="12" customHeight="1" x14ac:dyDescent="0.25">
      <c r="A112" s="122"/>
      <c r="B112" s="122"/>
      <c r="C112" s="120"/>
      <c r="D112" s="132"/>
      <c r="E112" s="211"/>
      <c r="F112" s="211"/>
      <c r="G112" s="353"/>
      <c r="H112" s="353"/>
      <c r="I112" s="120"/>
      <c r="J112" s="132"/>
      <c r="K112" s="213"/>
      <c r="L112" s="213"/>
      <c r="M112" s="135"/>
      <c r="N112" s="135"/>
      <c r="O112" s="120"/>
      <c r="P112" s="136"/>
      <c r="Q112" s="211"/>
      <c r="R112" s="211"/>
      <c r="S112" s="122"/>
      <c r="T112" s="122"/>
      <c r="U112" s="120"/>
      <c r="V112" s="132"/>
      <c r="W112" s="211"/>
      <c r="X112" s="211"/>
      <c r="Y112" s="135"/>
      <c r="Z112" s="143"/>
      <c r="AA112" s="120"/>
      <c r="AB112" s="132"/>
      <c r="AC112" s="213"/>
      <c r="AD112" s="213"/>
      <c r="AE112" s="343"/>
      <c r="AF112" s="343"/>
      <c r="AI112" s="12"/>
      <c r="AJ112" s="12"/>
      <c r="AK112" s="12"/>
      <c r="AL112" s="14"/>
      <c r="AM112" s="343"/>
      <c r="AN112" s="343"/>
    </row>
    <row r="113" spans="1:40" ht="12" customHeight="1" x14ac:dyDescent="0.25">
      <c r="A113" s="122"/>
      <c r="B113" s="122"/>
      <c r="C113" s="120"/>
      <c r="D113" s="132"/>
      <c r="E113" s="211"/>
      <c r="F113" s="211"/>
      <c r="G113" s="353"/>
      <c r="H113" s="353"/>
      <c r="I113" s="120"/>
      <c r="J113" s="132"/>
      <c r="K113" s="213"/>
      <c r="L113" s="213"/>
      <c r="M113" s="135"/>
      <c r="N113" s="135"/>
      <c r="O113" s="120"/>
      <c r="P113" s="136"/>
      <c r="Q113" s="211"/>
      <c r="R113" s="211"/>
      <c r="S113" s="122"/>
      <c r="T113" s="122"/>
      <c r="U113" s="120"/>
      <c r="V113" s="132"/>
      <c r="W113" s="211"/>
      <c r="X113" s="211"/>
      <c r="Y113" s="135"/>
      <c r="Z113" s="143"/>
      <c r="AA113" s="120"/>
      <c r="AB113" s="132"/>
      <c r="AC113" s="213"/>
      <c r="AD113" s="213"/>
      <c r="AE113" s="343"/>
      <c r="AF113" s="343"/>
      <c r="AI113" s="12"/>
      <c r="AJ113" s="12"/>
      <c r="AK113" s="12"/>
      <c r="AL113" s="12"/>
      <c r="AM113" s="343"/>
      <c r="AN113" s="343"/>
    </row>
    <row r="114" spans="1:40" ht="12" customHeight="1" x14ac:dyDescent="0.25">
      <c r="A114" s="122"/>
      <c r="B114" s="122"/>
      <c r="C114" s="120"/>
      <c r="D114" s="132"/>
      <c r="E114" s="211"/>
      <c r="F114" s="211"/>
      <c r="G114" s="353"/>
      <c r="H114" s="353"/>
      <c r="I114" s="120"/>
      <c r="J114" s="132"/>
      <c r="K114" s="213"/>
      <c r="L114" s="213"/>
      <c r="M114" s="135"/>
      <c r="N114" s="135"/>
      <c r="O114" s="120"/>
      <c r="P114" s="136"/>
      <c r="Q114" s="211"/>
      <c r="R114" s="211"/>
      <c r="S114" s="122"/>
      <c r="T114" s="122"/>
      <c r="U114" s="120"/>
      <c r="V114" s="132"/>
      <c r="W114" s="211"/>
      <c r="X114" s="211"/>
      <c r="Y114" s="135"/>
      <c r="Z114" s="143"/>
      <c r="AA114" s="120"/>
      <c r="AB114" s="132"/>
      <c r="AC114" s="213"/>
      <c r="AD114" s="213"/>
      <c r="AE114" s="343"/>
      <c r="AF114" s="343"/>
      <c r="AI114" s="12"/>
      <c r="AJ114" s="12"/>
      <c r="AK114" s="12"/>
      <c r="AL114" s="14"/>
      <c r="AM114" s="343"/>
      <c r="AN114" s="343"/>
    </row>
    <row r="115" spans="1:40" ht="12" customHeight="1" x14ac:dyDescent="0.25">
      <c r="A115" s="122"/>
      <c r="B115" s="122"/>
      <c r="C115" s="120"/>
      <c r="D115" s="132"/>
      <c r="E115" s="211"/>
      <c r="F115" s="211"/>
      <c r="G115" s="353"/>
      <c r="H115" s="353"/>
      <c r="I115" s="120"/>
      <c r="J115" s="132"/>
      <c r="K115" s="213"/>
      <c r="L115" s="213"/>
      <c r="M115" s="135"/>
      <c r="N115" s="135"/>
      <c r="O115" s="120"/>
      <c r="P115" s="136"/>
      <c r="Q115" s="211"/>
      <c r="R115" s="211"/>
      <c r="S115" s="122"/>
      <c r="T115" s="122"/>
      <c r="U115" s="120"/>
      <c r="V115" s="136"/>
      <c r="W115" s="211"/>
      <c r="X115" s="211"/>
      <c r="Y115" s="135"/>
      <c r="Z115" s="143"/>
      <c r="AA115" s="120"/>
      <c r="AB115" s="132"/>
      <c r="AC115" s="213"/>
      <c r="AD115" s="213"/>
      <c r="AE115" s="343"/>
      <c r="AF115" s="343"/>
      <c r="AI115" s="12"/>
      <c r="AJ115" s="12"/>
      <c r="AK115" s="12"/>
      <c r="AL115" s="12"/>
      <c r="AM115" s="343"/>
      <c r="AN115" s="343"/>
    </row>
    <row r="116" spans="1:40" ht="12" customHeight="1" x14ac:dyDescent="0.25">
      <c r="A116" s="122"/>
      <c r="B116" s="122"/>
      <c r="C116" s="120"/>
      <c r="D116" s="132"/>
      <c r="E116" s="211"/>
      <c r="F116" s="211"/>
      <c r="G116" s="358"/>
      <c r="H116" s="358"/>
      <c r="I116" s="120"/>
      <c r="J116" s="132"/>
      <c r="K116" s="213"/>
      <c r="L116" s="213"/>
      <c r="M116" s="135"/>
      <c r="N116" s="135"/>
      <c r="O116" s="120"/>
      <c r="P116" s="136"/>
      <c r="Q116" s="211"/>
      <c r="R116" s="211"/>
      <c r="S116" s="122"/>
      <c r="T116" s="122"/>
      <c r="U116" s="120"/>
      <c r="V116" s="136"/>
      <c r="W116" s="211"/>
      <c r="X116" s="211"/>
      <c r="Y116" s="135"/>
      <c r="Z116" s="143"/>
      <c r="AA116" s="120"/>
      <c r="AB116" s="132"/>
      <c r="AC116" s="213"/>
      <c r="AD116" s="213"/>
      <c r="AE116" s="343"/>
      <c r="AF116" s="343"/>
      <c r="AI116" s="12"/>
      <c r="AJ116" s="12"/>
      <c r="AK116" s="12"/>
      <c r="AL116" s="12"/>
      <c r="AM116" s="343"/>
      <c r="AN116" s="343"/>
    </row>
    <row r="117" spans="1:40" ht="12" customHeight="1" x14ac:dyDescent="0.25">
      <c r="A117" s="122"/>
      <c r="B117" s="122"/>
      <c r="C117" s="145"/>
      <c r="D117" s="142"/>
      <c r="E117" s="356"/>
      <c r="F117" s="356"/>
      <c r="G117" s="348"/>
      <c r="H117" s="348"/>
      <c r="I117" s="120"/>
      <c r="J117" s="132"/>
      <c r="K117" s="213"/>
      <c r="L117" s="213"/>
      <c r="M117" s="135"/>
      <c r="N117" s="135"/>
      <c r="O117" s="135"/>
      <c r="P117" s="136"/>
      <c r="Q117" s="353"/>
      <c r="R117" s="353"/>
      <c r="S117" s="122"/>
      <c r="T117" s="122"/>
      <c r="U117" s="120"/>
      <c r="V117" s="136"/>
      <c r="W117" s="211"/>
      <c r="X117" s="211"/>
      <c r="Y117" s="135"/>
      <c r="Z117" s="143"/>
      <c r="AA117" s="120"/>
      <c r="AB117" s="132"/>
      <c r="AC117" s="213"/>
      <c r="AD117" s="213"/>
      <c r="AE117" s="343"/>
      <c r="AF117" s="343"/>
      <c r="AI117" s="12"/>
      <c r="AJ117" s="12"/>
      <c r="AK117" s="12"/>
      <c r="AL117" s="12"/>
      <c r="AM117" s="343"/>
      <c r="AN117" s="343"/>
    </row>
    <row r="118" spans="1:40" ht="12" customHeight="1" x14ac:dyDescent="0.25">
      <c r="A118" s="122"/>
      <c r="B118" s="122"/>
      <c r="C118" s="145"/>
      <c r="D118" s="145"/>
      <c r="E118" s="357"/>
      <c r="F118" s="357"/>
      <c r="G118" s="349"/>
      <c r="H118" s="349"/>
      <c r="I118" s="122"/>
      <c r="J118" s="122"/>
      <c r="K118" s="349"/>
      <c r="L118" s="349"/>
      <c r="M118" s="135"/>
      <c r="N118" s="135"/>
      <c r="O118" s="135"/>
      <c r="P118" s="143"/>
      <c r="Q118" s="348"/>
      <c r="R118" s="348"/>
      <c r="S118" s="122"/>
      <c r="T118" s="122"/>
      <c r="U118" s="120"/>
      <c r="V118" s="136"/>
      <c r="W118" s="211"/>
      <c r="X118" s="211"/>
      <c r="Y118" s="135"/>
      <c r="Z118" s="143"/>
      <c r="AA118" s="142"/>
      <c r="AB118" s="142"/>
      <c r="AC118" s="355"/>
      <c r="AD118" s="355"/>
      <c r="AE118" s="343"/>
      <c r="AF118" s="343"/>
      <c r="AI118" s="354"/>
      <c r="AJ118" s="354"/>
      <c r="AK118" s="354"/>
      <c r="AL118" s="12"/>
      <c r="AM118" s="233"/>
      <c r="AN118" s="233"/>
    </row>
    <row r="119" spans="1:40" x14ac:dyDescent="0.25">
      <c r="A119" s="352"/>
      <c r="B119" s="352"/>
      <c r="C119" s="130"/>
      <c r="D119" s="130"/>
      <c r="E119" s="212"/>
      <c r="F119" s="212"/>
      <c r="G119" s="212"/>
      <c r="H119" s="212"/>
      <c r="I119" s="130"/>
      <c r="J119" s="130"/>
      <c r="K119" s="212"/>
      <c r="L119" s="212"/>
      <c r="M119" s="345"/>
      <c r="N119" s="345"/>
      <c r="O119" s="130"/>
      <c r="P119" s="130"/>
      <c r="Q119" s="212"/>
      <c r="R119" s="212"/>
      <c r="S119" s="386"/>
      <c r="T119" s="386"/>
      <c r="U119" s="130"/>
      <c r="V119" s="130"/>
      <c r="W119" s="345"/>
      <c r="X119" s="345"/>
      <c r="Y119" s="345"/>
      <c r="Z119" s="345"/>
      <c r="AA119" s="130"/>
      <c r="AB119" s="130"/>
      <c r="AC119" s="345"/>
      <c r="AD119" s="345"/>
      <c r="AE119" s="242"/>
      <c r="AF119" s="242"/>
      <c r="AG119" s="241"/>
      <c r="AH119" s="241"/>
      <c r="AI119" s="241"/>
      <c r="AJ119" s="241"/>
      <c r="AK119" s="241"/>
      <c r="AL119" s="22"/>
      <c r="AM119" s="242"/>
      <c r="AN119" s="242"/>
    </row>
    <row r="120" spans="1:40" ht="12" customHeight="1" x14ac:dyDescent="0.25">
      <c r="A120" s="122"/>
      <c r="B120" s="122"/>
      <c r="C120" s="120"/>
      <c r="D120" s="132"/>
      <c r="E120" s="211"/>
      <c r="F120" s="211"/>
      <c r="G120" s="353"/>
      <c r="H120" s="353"/>
      <c r="I120" s="120"/>
      <c r="J120" s="132"/>
      <c r="K120" s="213"/>
      <c r="L120" s="213"/>
      <c r="M120" s="135"/>
      <c r="N120" s="135"/>
      <c r="O120" s="120"/>
      <c r="P120" s="132"/>
      <c r="Q120" s="211"/>
      <c r="R120" s="351"/>
      <c r="S120" s="122"/>
      <c r="T120" s="122"/>
      <c r="U120" s="145"/>
      <c r="V120" s="132"/>
      <c r="W120" s="211"/>
      <c r="X120" s="211"/>
      <c r="Y120" s="359"/>
      <c r="Z120" s="359"/>
      <c r="AA120" s="120"/>
      <c r="AB120" s="132"/>
      <c r="AC120" s="213"/>
      <c r="AD120" s="213"/>
      <c r="AE120" s="343"/>
      <c r="AF120" s="343"/>
      <c r="AI120" s="12"/>
      <c r="AJ120" s="12"/>
      <c r="AK120" s="12"/>
      <c r="AL120" s="14"/>
      <c r="AM120" s="343"/>
      <c r="AN120" s="343"/>
    </row>
    <row r="121" spans="1:40" ht="12" customHeight="1" x14ac:dyDescent="0.25">
      <c r="A121" s="122"/>
      <c r="B121" s="122"/>
      <c r="C121" s="120"/>
      <c r="D121" s="132"/>
      <c r="E121" s="211"/>
      <c r="F121" s="211"/>
      <c r="G121" s="353"/>
      <c r="H121" s="353"/>
      <c r="I121" s="120"/>
      <c r="J121" s="132"/>
      <c r="K121" s="213"/>
      <c r="L121" s="213"/>
      <c r="M121" s="135"/>
      <c r="N121" s="135"/>
      <c r="O121" s="120"/>
      <c r="P121" s="132"/>
      <c r="Q121" s="211"/>
      <c r="R121" s="351"/>
      <c r="S121" s="122"/>
      <c r="T121" s="122"/>
      <c r="U121" s="145"/>
      <c r="V121" s="132"/>
      <c r="W121" s="211"/>
      <c r="X121" s="211"/>
      <c r="Y121" s="359"/>
      <c r="Z121" s="359"/>
      <c r="AA121" s="120"/>
      <c r="AB121" s="136"/>
      <c r="AC121" s="213"/>
      <c r="AD121" s="213"/>
      <c r="AE121" s="343"/>
      <c r="AF121" s="343"/>
      <c r="AI121" s="12"/>
      <c r="AJ121" s="12"/>
      <c r="AK121" s="12"/>
      <c r="AL121" s="34"/>
      <c r="AM121" s="343"/>
      <c r="AN121" s="343"/>
    </row>
    <row r="122" spans="1:40" ht="12" customHeight="1" x14ac:dyDescent="0.25">
      <c r="A122" s="122"/>
      <c r="B122" s="122"/>
      <c r="C122" s="120"/>
      <c r="D122" s="132"/>
      <c r="E122" s="211"/>
      <c r="F122" s="211"/>
      <c r="G122" s="353"/>
      <c r="H122" s="353"/>
      <c r="I122" s="120"/>
      <c r="J122" s="132"/>
      <c r="K122" s="213"/>
      <c r="L122" s="213"/>
      <c r="M122" s="135"/>
      <c r="N122" s="135"/>
      <c r="O122" s="120"/>
      <c r="P122" s="132"/>
      <c r="Q122" s="211"/>
      <c r="R122" s="351"/>
      <c r="S122" s="122"/>
      <c r="T122" s="122"/>
      <c r="U122" s="145"/>
      <c r="V122" s="137"/>
      <c r="W122" s="211"/>
      <c r="X122" s="211"/>
      <c r="Y122" s="359"/>
      <c r="Z122" s="359"/>
      <c r="AA122" s="120"/>
      <c r="AB122" s="138"/>
      <c r="AC122" s="213"/>
      <c r="AD122" s="213"/>
      <c r="AE122" s="343"/>
      <c r="AF122" s="343"/>
      <c r="AI122" s="12"/>
      <c r="AJ122" s="12"/>
      <c r="AK122" s="12"/>
      <c r="AL122" s="35"/>
      <c r="AM122" s="343"/>
      <c r="AN122" s="343"/>
    </row>
    <row r="123" spans="1:40" ht="12" customHeight="1" x14ac:dyDescent="0.25">
      <c r="A123" s="122"/>
      <c r="B123" s="122"/>
      <c r="C123" s="120"/>
      <c r="D123" s="132"/>
      <c r="E123" s="211"/>
      <c r="F123" s="211"/>
      <c r="G123" s="353"/>
      <c r="H123" s="353"/>
      <c r="I123" s="120"/>
      <c r="J123" s="132"/>
      <c r="K123" s="213"/>
      <c r="L123" s="213"/>
      <c r="M123" s="135"/>
      <c r="N123" s="135"/>
      <c r="O123" s="120"/>
      <c r="P123" s="132"/>
      <c r="Q123" s="211"/>
      <c r="R123" s="351"/>
      <c r="S123" s="122"/>
      <c r="T123" s="122"/>
      <c r="U123" s="145"/>
      <c r="V123" s="132"/>
      <c r="W123" s="211"/>
      <c r="X123" s="211"/>
      <c r="Y123" s="359"/>
      <c r="Z123" s="359"/>
      <c r="AA123" s="120"/>
      <c r="AB123" s="132"/>
      <c r="AC123" s="213"/>
      <c r="AD123" s="213"/>
      <c r="AE123" s="343"/>
      <c r="AF123" s="343"/>
      <c r="AI123" s="12"/>
      <c r="AJ123" s="12"/>
      <c r="AK123" s="12"/>
      <c r="AL123" s="14"/>
      <c r="AM123" s="343"/>
      <c r="AN123" s="343"/>
    </row>
    <row r="124" spans="1:40" ht="12" customHeight="1" x14ac:dyDescent="0.25">
      <c r="A124" s="122"/>
      <c r="B124" s="122"/>
      <c r="C124" s="120"/>
      <c r="D124" s="132"/>
      <c r="E124" s="211"/>
      <c r="F124" s="211"/>
      <c r="G124" s="353"/>
      <c r="H124" s="353"/>
      <c r="I124" s="120"/>
      <c r="J124" s="132"/>
      <c r="K124" s="213"/>
      <c r="L124" s="213"/>
      <c r="M124" s="135"/>
      <c r="N124" s="135"/>
      <c r="O124" s="120"/>
      <c r="P124" s="132"/>
      <c r="Q124" s="211"/>
      <c r="R124" s="351"/>
      <c r="S124" s="122"/>
      <c r="T124" s="122"/>
      <c r="U124" s="145"/>
      <c r="V124" s="132"/>
      <c r="W124" s="211"/>
      <c r="X124" s="211"/>
      <c r="Y124" s="359"/>
      <c r="Z124" s="359"/>
      <c r="AA124" s="120"/>
      <c r="AB124" s="132"/>
      <c r="AC124" s="213"/>
      <c r="AD124" s="213"/>
      <c r="AE124" s="343"/>
      <c r="AF124" s="343"/>
      <c r="AI124" s="12"/>
      <c r="AJ124" s="12"/>
      <c r="AK124" s="12"/>
      <c r="AL124" s="14"/>
      <c r="AM124" s="343"/>
      <c r="AN124" s="343"/>
    </row>
    <row r="125" spans="1:40" ht="12" customHeight="1" x14ac:dyDescent="0.25">
      <c r="A125" s="122"/>
      <c r="B125" s="122"/>
      <c r="C125" s="120"/>
      <c r="D125" s="132"/>
      <c r="E125" s="211"/>
      <c r="F125" s="211"/>
      <c r="G125" s="353"/>
      <c r="H125" s="353"/>
      <c r="I125" s="120"/>
      <c r="J125" s="132"/>
      <c r="K125" s="213"/>
      <c r="L125" s="213"/>
      <c r="M125" s="135"/>
      <c r="N125" s="135"/>
      <c r="O125" s="120"/>
      <c r="P125" s="132"/>
      <c r="Q125" s="211"/>
      <c r="R125" s="351"/>
      <c r="S125" s="122"/>
      <c r="T125" s="122"/>
      <c r="U125" s="145"/>
      <c r="V125" s="132"/>
      <c r="W125" s="211"/>
      <c r="X125" s="211"/>
      <c r="Y125" s="359"/>
      <c r="Z125" s="359"/>
      <c r="AA125" s="120"/>
      <c r="AB125" s="132"/>
      <c r="AC125" s="213"/>
      <c r="AD125" s="213"/>
      <c r="AE125" s="343"/>
      <c r="AF125" s="343"/>
      <c r="AI125" s="12"/>
      <c r="AJ125" s="12"/>
      <c r="AK125" s="12"/>
      <c r="AL125" s="12"/>
      <c r="AM125" s="343"/>
      <c r="AN125" s="343"/>
    </row>
    <row r="126" spans="1:40" ht="12" customHeight="1" x14ac:dyDescent="0.25">
      <c r="A126" s="122"/>
      <c r="B126" s="122"/>
      <c r="C126" s="120"/>
      <c r="D126" s="132"/>
      <c r="E126" s="211"/>
      <c r="F126" s="211"/>
      <c r="G126" s="353"/>
      <c r="H126" s="353"/>
      <c r="I126" s="120"/>
      <c r="J126" s="132"/>
      <c r="K126" s="213"/>
      <c r="L126" s="213"/>
      <c r="M126" s="135"/>
      <c r="N126" s="135"/>
      <c r="O126" s="120"/>
      <c r="P126" s="132"/>
      <c r="Q126" s="211"/>
      <c r="R126" s="351"/>
      <c r="S126" s="122"/>
      <c r="T126" s="122"/>
      <c r="U126" s="145"/>
      <c r="V126" s="132"/>
      <c r="W126" s="211"/>
      <c r="X126" s="211"/>
      <c r="Y126" s="359"/>
      <c r="Z126" s="359"/>
      <c r="AA126" s="120"/>
      <c r="AB126" s="132"/>
      <c r="AC126" s="213"/>
      <c r="AD126" s="213"/>
      <c r="AE126" s="343"/>
      <c r="AF126" s="343"/>
      <c r="AI126" s="12"/>
      <c r="AJ126" s="12"/>
      <c r="AK126" s="12"/>
      <c r="AL126" s="14"/>
      <c r="AM126" s="343"/>
      <c r="AN126" s="343"/>
    </row>
    <row r="127" spans="1:40" ht="12" customHeight="1" x14ac:dyDescent="0.25">
      <c r="A127" s="122"/>
      <c r="B127" s="122"/>
      <c r="C127" s="120"/>
      <c r="D127" s="132"/>
      <c r="E127" s="211"/>
      <c r="F127" s="211"/>
      <c r="G127" s="353"/>
      <c r="H127" s="353"/>
      <c r="I127" s="120"/>
      <c r="J127" s="132"/>
      <c r="K127" s="213"/>
      <c r="L127" s="213"/>
      <c r="M127" s="135"/>
      <c r="N127" s="135"/>
      <c r="O127" s="120"/>
      <c r="P127" s="132"/>
      <c r="Q127" s="211"/>
      <c r="R127" s="351"/>
      <c r="S127" s="122"/>
      <c r="T127" s="122"/>
      <c r="U127" s="145"/>
      <c r="V127" s="132"/>
      <c r="W127" s="211"/>
      <c r="X127" s="211"/>
      <c r="Y127" s="359"/>
      <c r="Z127" s="359"/>
      <c r="AA127" s="120"/>
      <c r="AB127" s="136"/>
      <c r="AC127" s="213"/>
      <c r="AD127" s="213"/>
      <c r="AE127" s="343"/>
      <c r="AF127" s="343"/>
      <c r="AI127" s="12"/>
      <c r="AJ127" s="12"/>
      <c r="AK127" s="12"/>
      <c r="AL127" s="11"/>
      <c r="AM127" s="343"/>
      <c r="AN127" s="343"/>
    </row>
    <row r="128" spans="1:40" ht="12" customHeight="1" x14ac:dyDescent="0.25">
      <c r="A128" s="122"/>
      <c r="B128" s="122"/>
      <c r="C128" s="120"/>
      <c r="D128" s="132"/>
      <c r="E128" s="211"/>
      <c r="F128" s="211"/>
      <c r="G128" s="353"/>
      <c r="H128" s="353"/>
      <c r="I128" s="120"/>
      <c r="J128" s="132"/>
      <c r="K128" s="213"/>
      <c r="L128" s="213"/>
      <c r="M128" s="135"/>
      <c r="N128" s="135"/>
      <c r="O128" s="120"/>
      <c r="P128" s="132"/>
      <c r="Q128" s="211"/>
      <c r="R128" s="351"/>
      <c r="S128" s="122"/>
      <c r="T128" s="122"/>
      <c r="U128" s="145"/>
      <c r="V128" s="132"/>
      <c r="W128" s="211"/>
      <c r="X128" s="211"/>
      <c r="Y128" s="359"/>
      <c r="Z128" s="359"/>
      <c r="AA128" s="120"/>
      <c r="AB128" s="136"/>
      <c r="AC128" s="213"/>
      <c r="AD128" s="213"/>
      <c r="AE128" s="343"/>
      <c r="AF128" s="343"/>
      <c r="AI128" s="12"/>
      <c r="AJ128" s="12"/>
      <c r="AK128" s="12"/>
      <c r="AL128" s="11"/>
      <c r="AM128" s="343"/>
      <c r="AN128" s="343"/>
    </row>
    <row r="129" spans="1:40" ht="12" customHeight="1" x14ac:dyDescent="0.25">
      <c r="A129" s="122"/>
      <c r="B129" s="122"/>
      <c r="C129" s="120"/>
      <c r="D129" s="132"/>
      <c r="E129" s="211"/>
      <c r="F129" s="211"/>
      <c r="G129" s="358"/>
      <c r="H129" s="358"/>
      <c r="I129" s="120"/>
      <c r="J129" s="132"/>
      <c r="K129" s="213"/>
      <c r="L129" s="213"/>
      <c r="M129" s="135"/>
      <c r="N129" s="135"/>
      <c r="O129" s="120"/>
      <c r="P129" s="132"/>
      <c r="Q129" s="211"/>
      <c r="R129" s="351"/>
      <c r="S129" s="122"/>
      <c r="T129" s="122"/>
      <c r="U129" s="145"/>
      <c r="V129" s="132"/>
      <c r="W129" s="211"/>
      <c r="X129" s="211"/>
      <c r="Y129" s="359"/>
      <c r="Z129" s="359"/>
      <c r="AA129" s="120"/>
      <c r="AB129" s="136"/>
      <c r="AC129" s="213"/>
      <c r="AD129" s="213"/>
      <c r="AE129" s="360"/>
      <c r="AF129" s="360"/>
      <c r="AI129" s="12"/>
      <c r="AJ129" s="12"/>
      <c r="AK129" s="12"/>
      <c r="AL129" s="11"/>
      <c r="AM129" s="343"/>
      <c r="AN129" s="343"/>
    </row>
    <row r="130" spans="1:40" ht="12" customHeight="1" x14ac:dyDescent="0.25">
      <c r="A130" s="122"/>
      <c r="B130" s="122"/>
      <c r="C130" s="120"/>
      <c r="D130" s="132"/>
      <c r="E130" s="211"/>
      <c r="F130" s="211"/>
      <c r="G130" s="358"/>
      <c r="H130" s="358"/>
      <c r="I130" s="120"/>
      <c r="J130" s="132"/>
      <c r="K130" s="213"/>
      <c r="L130" s="213"/>
      <c r="M130" s="135"/>
      <c r="N130" s="135"/>
      <c r="O130" s="120"/>
      <c r="P130" s="132"/>
      <c r="Q130" s="211"/>
      <c r="R130" s="351"/>
      <c r="S130" s="122"/>
      <c r="T130" s="122"/>
      <c r="U130" s="145"/>
      <c r="V130" s="132"/>
      <c r="W130" s="211"/>
      <c r="X130" s="211"/>
      <c r="Y130" s="359"/>
      <c r="Z130" s="359"/>
      <c r="AA130" s="120"/>
      <c r="AB130" s="136"/>
      <c r="AC130" s="213"/>
      <c r="AD130" s="213"/>
      <c r="AE130" s="360"/>
      <c r="AF130" s="360"/>
      <c r="AI130" s="12"/>
      <c r="AJ130" s="12"/>
      <c r="AK130" s="12"/>
      <c r="AL130" s="11"/>
      <c r="AM130" s="343"/>
      <c r="AN130" s="343"/>
    </row>
    <row r="131" spans="1:40" x14ac:dyDescent="0.25">
      <c r="A131" s="345"/>
      <c r="B131" s="345"/>
      <c r="C131" s="130"/>
      <c r="D131" s="130"/>
      <c r="E131" s="212"/>
      <c r="F131" s="212"/>
      <c r="G131" s="212"/>
      <c r="H131" s="212"/>
      <c r="I131" s="130"/>
      <c r="J131" s="130"/>
      <c r="K131" s="212"/>
      <c r="L131" s="212"/>
      <c r="M131" s="352"/>
      <c r="N131" s="352"/>
      <c r="O131" s="130"/>
      <c r="P131" s="130"/>
      <c r="Q131" s="212"/>
      <c r="R131" s="212"/>
      <c r="S131" s="363"/>
      <c r="T131" s="363"/>
      <c r="U131" s="130"/>
      <c r="V131" s="130"/>
      <c r="W131" s="212"/>
      <c r="X131" s="212"/>
      <c r="Y131" s="363"/>
      <c r="Z131" s="363"/>
      <c r="AA131" s="130"/>
      <c r="AB131" s="130"/>
      <c r="AC131" s="212"/>
      <c r="AD131" s="212"/>
      <c r="AE131" s="242"/>
      <c r="AF131" s="242"/>
      <c r="AG131" s="362"/>
      <c r="AH131" s="362"/>
      <c r="AI131" s="241"/>
      <c r="AJ131" s="241"/>
      <c r="AK131" s="241"/>
      <c r="AL131" s="241"/>
      <c r="AM131" s="242"/>
      <c r="AN131" s="242"/>
    </row>
    <row r="132" spans="1:40" ht="12" customHeight="1" x14ac:dyDescent="0.25">
      <c r="A132" s="122"/>
      <c r="B132" s="122"/>
      <c r="C132" s="120"/>
      <c r="D132" s="132"/>
      <c r="E132" s="213"/>
      <c r="F132" s="213"/>
      <c r="G132" s="361"/>
      <c r="H132" s="361"/>
      <c r="I132" s="120"/>
      <c r="J132" s="132"/>
      <c r="K132" s="213"/>
      <c r="L132" s="213"/>
      <c r="M132" s="135"/>
      <c r="N132" s="135"/>
      <c r="O132" s="120"/>
      <c r="P132" s="132"/>
      <c r="Q132" s="211"/>
      <c r="R132" s="211"/>
      <c r="S132" s="363"/>
      <c r="T132" s="363"/>
      <c r="U132" s="145"/>
      <c r="V132" s="132"/>
      <c r="W132" s="211"/>
      <c r="X132" s="211"/>
      <c r="Y132" s="127"/>
      <c r="Z132" s="132"/>
      <c r="AA132" s="133"/>
      <c r="AB132" s="133"/>
      <c r="AC132" s="211"/>
      <c r="AD132" s="211"/>
      <c r="AE132" s="343"/>
      <c r="AF132" s="343"/>
      <c r="AG132" s="5"/>
      <c r="AH132" s="5"/>
      <c r="AI132" s="5"/>
      <c r="AJ132" s="5"/>
      <c r="AK132" s="5"/>
      <c r="AL132" s="5"/>
      <c r="AM132" s="343"/>
      <c r="AN132" s="343"/>
    </row>
    <row r="133" spans="1:40" ht="12" customHeight="1" x14ac:dyDescent="0.25">
      <c r="A133" s="122"/>
      <c r="B133" s="122"/>
      <c r="C133" s="120"/>
      <c r="D133" s="132"/>
      <c r="E133" s="213"/>
      <c r="F133" s="213"/>
      <c r="G133" s="353"/>
      <c r="H133" s="352"/>
      <c r="I133" s="120"/>
      <c r="J133" s="132"/>
      <c r="K133" s="213"/>
      <c r="L133" s="213"/>
      <c r="M133" s="135"/>
      <c r="N133" s="135"/>
      <c r="O133" s="120"/>
      <c r="P133" s="132"/>
      <c r="Q133" s="211"/>
      <c r="R133" s="211"/>
      <c r="S133" s="122"/>
      <c r="T133" s="122"/>
      <c r="U133" s="145"/>
      <c r="V133" s="132"/>
      <c r="W133" s="211"/>
      <c r="X133" s="211"/>
      <c r="Y133" s="127"/>
      <c r="Z133" s="132"/>
      <c r="AA133" s="133"/>
      <c r="AB133" s="133"/>
      <c r="AC133" s="211"/>
      <c r="AD133" s="211"/>
      <c r="AE133" s="343"/>
      <c r="AF133" s="343"/>
      <c r="AG133" s="5"/>
      <c r="AH133" s="5"/>
      <c r="AI133" s="5"/>
      <c r="AJ133" s="5"/>
      <c r="AK133" s="5"/>
      <c r="AL133" s="5"/>
      <c r="AM133" s="343"/>
      <c r="AN133" s="343"/>
    </row>
    <row r="134" spans="1:40" ht="12" customHeight="1" x14ac:dyDescent="0.25">
      <c r="A134" s="122"/>
      <c r="B134" s="122"/>
      <c r="C134" s="120"/>
      <c r="D134" s="132"/>
      <c r="E134" s="213"/>
      <c r="F134" s="213"/>
      <c r="G134" s="353"/>
      <c r="H134" s="352"/>
      <c r="I134" s="120"/>
      <c r="J134" s="132"/>
      <c r="K134" s="213"/>
      <c r="L134" s="213"/>
      <c r="M134" s="135"/>
      <c r="N134" s="135"/>
      <c r="O134" s="120"/>
      <c r="P134" s="132"/>
      <c r="Q134" s="211"/>
      <c r="R134" s="211"/>
      <c r="S134" s="122"/>
      <c r="T134" s="122"/>
      <c r="U134" s="145"/>
      <c r="V134" s="132"/>
      <c r="W134" s="211"/>
      <c r="X134" s="211"/>
      <c r="Y134" s="127"/>
      <c r="Z134" s="132"/>
      <c r="AA134" s="133"/>
      <c r="AB134" s="133"/>
      <c r="AC134" s="211"/>
      <c r="AD134" s="211"/>
      <c r="AE134" s="343"/>
      <c r="AF134" s="343"/>
      <c r="AG134" s="5"/>
      <c r="AH134" s="5"/>
      <c r="AI134" s="12"/>
      <c r="AJ134" s="12"/>
      <c r="AK134" s="12"/>
      <c r="AL134" s="12"/>
      <c r="AM134" s="343"/>
      <c r="AN134" s="343"/>
    </row>
    <row r="135" spans="1:40" ht="12" customHeight="1" x14ac:dyDescent="0.25">
      <c r="A135" s="122"/>
      <c r="B135" s="122"/>
      <c r="C135" s="120"/>
      <c r="D135" s="132"/>
      <c r="E135" s="213"/>
      <c r="F135" s="213"/>
      <c r="G135" s="353"/>
      <c r="H135" s="352"/>
      <c r="I135" s="120"/>
      <c r="J135" s="132"/>
      <c r="K135" s="213"/>
      <c r="L135" s="213"/>
      <c r="M135" s="135"/>
      <c r="N135" s="135"/>
      <c r="O135" s="120"/>
      <c r="P135" s="132"/>
      <c r="Q135" s="211"/>
      <c r="R135" s="211"/>
      <c r="S135" s="122"/>
      <c r="T135" s="122"/>
      <c r="U135" s="145"/>
      <c r="V135" s="132"/>
      <c r="W135" s="211"/>
      <c r="X135" s="211"/>
      <c r="Y135" s="127"/>
      <c r="Z135" s="132"/>
      <c r="AA135" s="133"/>
      <c r="AB135" s="133"/>
      <c r="AC135" s="211"/>
      <c r="AD135" s="211"/>
      <c r="AE135" s="343"/>
      <c r="AF135" s="343"/>
      <c r="AG135" s="5"/>
      <c r="AH135" s="5"/>
      <c r="AI135" s="12"/>
      <c r="AJ135" s="12"/>
      <c r="AK135" s="12"/>
      <c r="AL135" s="12"/>
      <c r="AM135" s="343"/>
      <c r="AN135" s="343"/>
    </row>
    <row r="136" spans="1:40" ht="12" customHeight="1" x14ac:dyDescent="0.25">
      <c r="A136" s="122"/>
      <c r="B136" s="122"/>
      <c r="C136" s="120"/>
      <c r="D136" s="132"/>
      <c r="E136" s="213"/>
      <c r="F136" s="213"/>
      <c r="G136" s="353"/>
      <c r="H136" s="352"/>
      <c r="I136" s="120"/>
      <c r="J136" s="132"/>
      <c r="K136" s="213"/>
      <c r="L136" s="213"/>
      <c r="M136" s="135"/>
      <c r="N136" s="135"/>
      <c r="O136" s="120"/>
      <c r="P136" s="132"/>
      <c r="Q136" s="211"/>
      <c r="R136" s="211"/>
      <c r="S136" s="122"/>
      <c r="T136" s="122"/>
      <c r="U136" s="145"/>
      <c r="V136" s="132"/>
      <c r="W136" s="211"/>
      <c r="X136" s="211"/>
      <c r="Y136" s="127"/>
      <c r="Z136" s="132"/>
      <c r="AA136" s="133"/>
      <c r="AB136" s="133"/>
      <c r="AC136" s="211"/>
      <c r="AD136" s="211"/>
      <c r="AE136" s="343"/>
      <c r="AF136" s="343"/>
      <c r="AG136" s="5"/>
      <c r="AH136" s="5"/>
      <c r="AI136" s="12"/>
      <c r="AJ136" s="12"/>
      <c r="AK136" s="12"/>
      <c r="AL136" s="12"/>
      <c r="AM136" s="343"/>
      <c r="AN136" s="343"/>
    </row>
    <row r="137" spans="1:40" ht="12" customHeight="1" x14ac:dyDescent="0.25">
      <c r="A137" s="122"/>
      <c r="B137" s="122"/>
      <c r="C137" s="120"/>
      <c r="D137" s="132"/>
      <c r="E137" s="213"/>
      <c r="F137" s="213"/>
      <c r="G137" s="353"/>
      <c r="H137" s="352"/>
      <c r="I137" s="120"/>
      <c r="J137" s="132"/>
      <c r="K137" s="213"/>
      <c r="L137" s="213"/>
      <c r="M137" s="135"/>
      <c r="N137" s="135"/>
      <c r="O137" s="120"/>
      <c r="P137" s="132"/>
      <c r="Q137" s="211"/>
      <c r="R137" s="211"/>
      <c r="S137" s="122"/>
      <c r="T137" s="122"/>
      <c r="U137" s="145"/>
      <c r="V137" s="132"/>
      <c r="W137" s="211"/>
      <c r="X137" s="211"/>
      <c r="Y137" s="127"/>
      <c r="Z137" s="132"/>
      <c r="AA137" s="133"/>
      <c r="AB137" s="133"/>
      <c r="AC137" s="211"/>
      <c r="AD137" s="211"/>
      <c r="AE137" s="343"/>
      <c r="AF137" s="343"/>
      <c r="AG137" s="344"/>
      <c r="AH137" s="344"/>
      <c r="AI137" s="354"/>
      <c r="AJ137" s="354"/>
      <c r="AK137" s="354"/>
      <c r="AL137" s="14"/>
      <c r="AM137" s="233"/>
      <c r="AN137" s="233"/>
    </row>
    <row r="138" spans="1:40" ht="12" customHeight="1" x14ac:dyDescent="0.25">
      <c r="A138" s="122"/>
      <c r="B138" s="122"/>
      <c r="C138" s="120"/>
      <c r="D138" s="132"/>
      <c r="E138" s="213"/>
      <c r="F138" s="213"/>
      <c r="G138" s="353"/>
      <c r="H138" s="352"/>
      <c r="I138" s="120"/>
      <c r="J138" s="132"/>
      <c r="K138" s="213"/>
      <c r="L138" s="213"/>
      <c r="M138" s="135"/>
      <c r="N138" s="135"/>
      <c r="O138" s="120"/>
      <c r="P138" s="132"/>
      <c r="Q138" s="211"/>
      <c r="R138" s="211"/>
      <c r="S138" s="122"/>
      <c r="T138" s="122"/>
      <c r="U138" s="145"/>
      <c r="V138" s="132"/>
      <c r="W138" s="211"/>
      <c r="X138" s="211"/>
      <c r="Y138" s="127"/>
      <c r="Z138" s="132"/>
      <c r="AA138" s="133"/>
      <c r="AB138" s="133"/>
      <c r="AC138" s="213"/>
      <c r="AD138" s="385"/>
      <c r="AE138" s="343"/>
      <c r="AF138" s="343"/>
      <c r="AI138" s="354"/>
      <c r="AJ138" s="354"/>
      <c r="AK138" s="354"/>
      <c r="AL138" s="12"/>
      <c r="AM138" s="233"/>
      <c r="AN138" s="233"/>
    </row>
    <row r="139" spans="1:40" ht="12" customHeight="1" x14ac:dyDescent="0.25">
      <c r="A139" s="122"/>
      <c r="B139" s="122"/>
      <c r="C139" s="120"/>
      <c r="D139" s="132"/>
      <c r="E139" s="213"/>
      <c r="F139" s="213"/>
      <c r="G139" s="349"/>
      <c r="H139" s="349"/>
      <c r="I139" s="120"/>
      <c r="J139" s="132"/>
      <c r="K139" s="213"/>
      <c r="L139" s="213"/>
      <c r="M139" s="135"/>
      <c r="N139" s="135"/>
      <c r="O139" s="120"/>
      <c r="P139" s="132"/>
      <c r="Q139" s="211"/>
      <c r="R139" s="211"/>
      <c r="S139" s="122"/>
      <c r="T139" s="122"/>
      <c r="U139" s="145"/>
      <c r="V139" s="132"/>
      <c r="W139" s="211"/>
      <c r="X139" s="211"/>
      <c r="Y139" s="127"/>
      <c r="Z139" s="132"/>
      <c r="AA139" s="122"/>
      <c r="AB139" s="122"/>
      <c r="AC139" s="364"/>
      <c r="AD139" s="364"/>
      <c r="AE139" s="343"/>
      <c r="AF139" s="343"/>
      <c r="AI139" s="354"/>
      <c r="AJ139" s="354"/>
      <c r="AK139" s="354"/>
      <c r="AL139" s="14"/>
      <c r="AM139" s="233"/>
      <c r="AN139" s="233"/>
    </row>
    <row r="140" spans="1:40" ht="12" customHeight="1" x14ac:dyDescent="0.25">
      <c r="A140" s="122"/>
      <c r="B140" s="122"/>
      <c r="C140" s="120"/>
      <c r="D140" s="132"/>
      <c r="E140" s="213"/>
      <c r="F140" s="213"/>
      <c r="G140" s="349"/>
      <c r="H140" s="349"/>
      <c r="I140" s="120"/>
      <c r="J140" s="132"/>
      <c r="K140" s="213"/>
      <c r="L140" s="213"/>
      <c r="M140" s="135"/>
      <c r="N140" s="135"/>
      <c r="O140" s="135"/>
      <c r="P140" s="132"/>
      <c r="Q140" s="353"/>
      <c r="R140" s="353"/>
      <c r="S140" s="122"/>
      <c r="T140" s="122"/>
      <c r="U140" s="145"/>
      <c r="V140" s="132"/>
      <c r="W140" s="211"/>
      <c r="X140" s="211"/>
      <c r="Y140" s="127"/>
      <c r="Z140" s="132"/>
      <c r="AA140" s="133"/>
      <c r="AB140" s="133"/>
      <c r="AC140" s="213"/>
      <c r="AD140" s="385"/>
      <c r="AE140" s="343"/>
      <c r="AF140" s="343"/>
      <c r="AI140" s="354"/>
      <c r="AJ140" s="354"/>
      <c r="AK140" s="354"/>
      <c r="AL140" s="12"/>
      <c r="AM140" s="233"/>
      <c r="AN140" s="233"/>
    </row>
    <row r="141" spans="1:40" ht="12" customHeight="1" x14ac:dyDescent="0.25">
      <c r="A141" s="122"/>
      <c r="B141" s="122"/>
      <c r="C141" s="132"/>
      <c r="D141" s="135"/>
      <c r="E141" s="355"/>
      <c r="F141" s="355"/>
      <c r="G141" s="349"/>
      <c r="H141" s="349"/>
      <c r="I141" s="120"/>
      <c r="J141" s="132"/>
      <c r="K141" s="213"/>
      <c r="L141" s="213"/>
      <c r="M141" s="135"/>
      <c r="N141" s="135"/>
      <c r="O141" s="135"/>
      <c r="P141" s="132"/>
      <c r="Q141" s="353"/>
      <c r="R141" s="353"/>
      <c r="S141" s="122"/>
      <c r="T141" s="122"/>
      <c r="U141" s="145"/>
      <c r="V141" s="132"/>
      <c r="W141" s="211"/>
      <c r="X141" s="211"/>
      <c r="Y141" s="119"/>
      <c r="Z141" s="136"/>
      <c r="AA141" s="142"/>
      <c r="AB141" s="142"/>
      <c r="AC141" s="364"/>
      <c r="AD141" s="364"/>
      <c r="AE141" s="343"/>
      <c r="AF141" s="343"/>
      <c r="AI141" s="354"/>
      <c r="AJ141" s="354"/>
      <c r="AK141" s="354"/>
      <c r="AL141" s="12"/>
      <c r="AM141" s="233"/>
      <c r="AN141" s="233"/>
    </row>
    <row r="142" spans="1:40" ht="12" customHeight="1" x14ac:dyDescent="0.25">
      <c r="A142" s="122"/>
      <c r="B142" s="122"/>
      <c r="C142" s="120"/>
      <c r="D142" s="119"/>
      <c r="E142" s="119"/>
      <c r="F142" s="135"/>
      <c r="G142" s="361"/>
      <c r="H142" s="361"/>
      <c r="I142" s="120"/>
      <c r="J142" s="132"/>
      <c r="K142" s="213"/>
      <c r="L142" s="213"/>
      <c r="M142" s="135"/>
      <c r="N142" s="135"/>
      <c r="O142" s="135"/>
      <c r="P142" s="132"/>
      <c r="Q142" s="353"/>
      <c r="R142" s="353"/>
      <c r="S142" s="122"/>
      <c r="T142" s="122"/>
      <c r="U142" s="145"/>
      <c r="V142" s="132"/>
      <c r="W142" s="211"/>
      <c r="X142" s="211"/>
      <c r="Y142" s="119"/>
      <c r="Z142" s="136"/>
      <c r="AA142" s="145"/>
      <c r="AB142" s="145"/>
      <c r="AC142" s="213"/>
      <c r="AD142" s="213"/>
      <c r="AE142" s="343"/>
      <c r="AF142" s="343"/>
      <c r="AI142" s="354"/>
      <c r="AJ142" s="354"/>
      <c r="AK142" s="354"/>
      <c r="AL142" s="12"/>
      <c r="AM142" s="233"/>
      <c r="AN142" s="233"/>
    </row>
    <row r="143" spans="1:40" ht="12" customHeight="1" x14ac:dyDescent="0.25">
      <c r="A143" s="122"/>
      <c r="B143" s="122"/>
      <c r="C143" s="120"/>
      <c r="D143" s="119"/>
      <c r="E143" s="119"/>
      <c r="F143" s="135"/>
      <c r="G143" s="361"/>
      <c r="H143" s="361"/>
      <c r="I143" s="122"/>
      <c r="J143" s="122"/>
      <c r="K143" s="122"/>
      <c r="L143" s="122"/>
      <c r="M143" s="135"/>
      <c r="N143" s="135"/>
      <c r="O143" s="135"/>
      <c r="P143" s="120"/>
      <c r="Q143" s="211"/>
      <c r="R143" s="211"/>
      <c r="S143" s="122"/>
      <c r="T143" s="122"/>
      <c r="U143" s="122"/>
      <c r="V143" s="122"/>
      <c r="W143" s="122"/>
      <c r="X143" s="122"/>
      <c r="Y143" s="122"/>
      <c r="Z143" s="122"/>
      <c r="AA143" s="348"/>
      <c r="AB143" s="348"/>
      <c r="AC143" s="122"/>
      <c r="AD143" s="122"/>
      <c r="AE143" s="225"/>
      <c r="AF143" s="225"/>
      <c r="AI143" s="354"/>
      <c r="AJ143" s="354"/>
      <c r="AK143" s="354"/>
      <c r="AL143" s="12"/>
      <c r="AM143" s="233"/>
      <c r="AN143" s="233"/>
    </row>
    <row r="144" spans="1:40" x14ac:dyDescent="0.25">
      <c r="A144" s="122"/>
      <c r="B144" s="122"/>
      <c r="C144" s="122"/>
      <c r="D144" s="122"/>
      <c r="E144" s="122"/>
      <c r="F144" s="122"/>
      <c r="G144" s="122"/>
      <c r="H144" s="122"/>
      <c r="I144" s="122"/>
      <c r="J144" s="122"/>
      <c r="K144" s="122"/>
      <c r="L144" s="122"/>
      <c r="M144" s="122"/>
      <c r="N144" s="122"/>
      <c r="O144" s="122"/>
      <c r="P144" s="122"/>
      <c r="Q144" s="122"/>
      <c r="R144" s="122"/>
      <c r="S144" s="122"/>
      <c r="T144" s="122"/>
      <c r="U144" s="122"/>
      <c r="V144" s="122"/>
      <c r="W144" s="122"/>
      <c r="X144" s="122"/>
      <c r="Y144" s="122"/>
      <c r="Z144" s="122"/>
      <c r="AA144" s="122"/>
      <c r="AB144" s="122"/>
      <c r="AC144" s="122"/>
      <c r="AD144" s="122"/>
    </row>
    <row r="145" spans="1:40" ht="30" customHeight="1" x14ac:dyDescent="0.25">
      <c r="A145" s="214"/>
      <c r="B145" s="214"/>
      <c r="C145" s="124"/>
      <c r="D145" s="124"/>
      <c r="E145" s="124"/>
      <c r="F145" s="124"/>
      <c r="G145" s="124"/>
      <c r="H145" s="124"/>
      <c r="I145" s="124"/>
      <c r="J145" s="347"/>
      <c r="K145" s="347"/>
      <c r="L145" s="347"/>
      <c r="M145" s="347"/>
      <c r="N145" s="347"/>
      <c r="O145" s="347"/>
      <c r="P145" s="347"/>
      <c r="Q145" s="347"/>
      <c r="R145" s="347"/>
      <c r="S145" s="347"/>
      <c r="T145" s="347"/>
      <c r="U145" s="347"/>
      <c r="V145" s="125"/>
      <c r="W145" s="125"/>
      <c r="X145" s="125"/>
      <c r="Y145" s="125"/>
      <c r="Z145" s="125"/>
      <c r="AA145" s="125"/>
      <c r="AB145" s="125"/>
      <c r="AC145" s="347"/>
      <c r="AD145" s="347"/>
      <c r="AE145" s="41"/>
      <c r="AH145" s="10"/>
      <c r="AJ145" s="242"/>
      <c r="AK145" s="242"/>
      <c r="AL145" s="242"/>
    </row>
    <row r="146" spans="1:40" x14ac:dyDescent="0.25">
      <c r="A146" s="126"/>
      <c r="B146" s="126"/>
      <c r="C146" s="126"/>
      <c r="D146" s="126"/>
      <c r="E146" s="126"/>
      <c r="F146" s="126"/>
      <c r="G146" s="126"/>
      <c r="H146" s="126"/>
      <c r="I146" s="126"/>
      <c r="J146" s="126"/>
      <c r="K146" s="126"/>
      <c r="L146" s="212"/>
      <c r="M146" s="212"/>
      <c r="N146" s="212"/>
      <c r="O146" s="212"/>
      <c r="P146" s="212"/>
      <c r="Q146" s="212"/>
      <c r="R146" s="212"/>
      <c r="S146" s="212"/>
      <c r="T146" s="212"/>
      <c r="U146" s="212"/>
      <c r="V146" s="126"/>
      <c r="W146" s="346"/>
      <c r="X146" s="346"/>
      <c r="Y146" s="346"/>
      <c r="Z146" s="346"/>
      <c r="AA146" s="346"/>
      <c r="AB146" s="346"/>
      <c r="AC146" s="346"/>
      <c r="AD146" s="128"/>
      <c r="AE146" s="49"/>
      <c r="AF146" s="49"/>
    </row>
    <row r="147" spans="1:40" x14ac:dyDescent="0.25">
      <c r="A147" s="345"/>
      <c r="B147" s="345"/>
      <c r="C147" s="130"/>
      <c r="D147" s="130"/>
      <c r="E147" s="212"/>
      <c r="F147" s="212"/>
      <c r="G147" s="345"/>
      <c r="H147" s="345"/>
      <c r="I147" s="130"/>
      <c r="J147" s="130"/>
      <c r="K147" s="212"/>
      <c r="L147" s="212"/>
      <c r="M147" s="345"/>
      <c r="N147" s="345"/>
      <c r="O147" s="130"/>
      <c r="P147" s="130"/>
      <c r="Q147" s="212"/>
      <c r="R147" s="212"/>
      <c r="S147" s="345"/>
      <c r="T147" s="345"/>
      <c r="U147" s="130"/>
      <c r="V147" s="130"/>
      <c r="W147" s="212"/>
      <c r="X147" s="212"/>
      <c r="Y147" s="387"/>
      <c r="Z147" s="387"/>
      <c r="AA147" s="130"/>
      <c r="AB147" s="131"/>
      <c r="AC147" s="212"/>
      <c r="AD147" s="212"/>
      <c r="AE147" s="241"/>
      <c r="AF147" s="241"/>
      <c r="AG147" s="241"/>
      <c r="AH147" s="242"/>
      <c r="AI147" s="342"/>
      <c r="AJ147" s="342"/>
      <c r="AK147" s="342"/>
      <c r="AL147" s="342"/>
      <c r="AM147" s="242"/>
      <c r="AN147" s="242"/>
    </row>
    <row r="148" spans="1:40" ht="12" customHeight="1" x14ac:dyDescent="0.25">
      <c r="A148" s="122"/>
      <c r="B148" s="122"/>
      <c r="C148" s="120"/>
      <c r="D148" s="132"/>
      <c r="E148" s="211"/>
      <c r="F148" s="211"/>
      <c r="G148" s="135"/>
      <c r="H148" s="146"/>
      <c r="I148" s="120"/>
      <c r="J148" s="132"/>
      <c r="K148" s="211"/>
      <c r="L148" s="211"/>
      <c r="M148" s="121"/>
      <c r="N148" s="121"/>
      <c r="O148" s="120"/>
      <c r="P148" s="132"/>
      <c r="Q148" s="211"/>
      <c r="R148" s="211"/>
      <c r="S148" s="353"/>
      <c r="T148" s="353"/>
      <c r="U148" s="133"/>
      <c r="V148" s="132"/>
      <c r="W148" s="211"/>
      <c r="X148" s="351"/>
      <c r="Y148" s="384"/>
      <c r="Z148" s="384"/>
      <c r="AA148" s="119"/>
      <c r="AB148" s="119"/>
      <c r="AC148" s="351"/>
      <c r="AD148" s="351"/>
      <c r="AE148" s="326"/>
      <c r="AF148" s="326"/>
      <c r="AG148" s="226"/>
      <c r="AH148" s="226"/>
      <c r="AI148" s="326"/>
      <c r="AJ148" s="326"/>
      <c r="AK148" s="326"/>
      <c r="AL148" s="326"/>
      <c r="AM148" s="343"/>
      <c r="AN148" s="342"/>
    </row>
    <row r="149" spans="1:40" ht="12" customHeight="1" x14ac:dyDescent="0.25">
      <c r="A149" s="122"/>
      <c r="B149" s="122"/>
      <c r="C149" s="120"/>
      <c r="D149" s="132"/>
      <c r="E149" s="211"/>
      <c r="F149" s="211"/>
      <c r="G149" s="135"/>
      <c r="H149" s="146"/>
      <c r="I149" s="120"/>
      <c r="J149" s="132"/>
      <c r="K149" s="211"/>
      <c r="L149" s="211"/>
      <c r="M149" s="121"/>
      <c r="N149" s="121"/>
      <c r="O149" s="120"/>
      <c r="P149" s="132"/>
      <c r="Q149" s="211"/>
      <c r="R149" s="211"/>
      <c r="S149" s="353"/>
      <c r="T149" s="353"/>
      <c r="U149" s="133"/>
      <c r="V149" s="132"/>
      <c r="W149" s="211"/>
      <c r="X149" s="211"/>
      <c r="Y149" s="119"/>
      <c r="Z149" s="119"/>
      <c r="AA149" s="132"/>
      <c r="AB149" s="120"/>
      <c r="AC149" s="211"/>
      <c r="AD149" s="211"/>
      <c r="AE149" s="326"/>
      <c r="AF149" s="326"/>
      <c r="AG149" s="226"/>
      <c r="AH149" s="226"/>
      <c r="AI149" s="326"/>
      <c r="AJ149" s="326"/>
      <c r="AK149" s="326"/>
      <c r="AL149" s="326"/>
      <c r="AM149" s="343"/>
      <c r="AN149" s="342"/>
    </row>
    <row r="150" spans="1:40" ht="12" customHeight="1" x14ac:dyDescent="0.25">
      <c r="A150" s="122"/>
      <c r="B150" s="122"/>
      <c r="C150" s="120"/>
      <c r="D150" s="132"/>
      <c r="E150" s="211"/>
      <c r="F150" s="211"/>
      <c r="G150" s="135"/>
      <c r="H150" s="146"/>
      <c r="I150" s="120"/>
      <c r="J150" s="132"/>
      <c r="K150" s="211"/>
      <c r="L150" s="211"/>
      <c r="M150" s="121"/>
      <c r="N150" s="121"/>
      <c r="O150" s="120"/>
      <c r="P150" s="132"/>
      <c r="Q150" s="211"/>
      <c r="R150" s="211"/>
      <c r="S150" s="353"/>
      <c r="T150" s="353"/>
      <c r="U150" s="133"/>
      <c r="V150" s="132"/>
      <c r="W150" s="211"/>
      <c r="X150" s="211"/>
      <c r="Y150" s="119"/>
      <c r="Z150" s="119"/>
      <c r="AA150" s="141"/>
      <c r="AB150" s="120"/>
      <c r="AC150" s="351"/>
      <c r="AD150" s="351"/>
      <c r="AE150" s="326"/>
      <c r="AF150" s="326"/>
      <c r="AG150" s="226"/>
      <c r="AH150" s="226"/>
      <c r="AI150" s="326"/>
      <c r="AJ150" s="326"/>
      <c r="AK150" s="326"/>
      <c r="AL150" s="326"/>
      <c r="AM150" s="343"/>
      <c r="AN150" s="342"/>
    </row>
    <row r="151" spans="1:40" ht="12" customHeight="1" x14ac:dyDescent="0.25">
      <c r="A151" s="122"/>
      <c r="B151" s="122"/>
      <c r="C151" s="120"/>
      <c r="D151" s="132"/>
      <c r="E151" s="211"/>
      <c r="F151" s="211"/>
      <c r="G151" s="135"/>
      <c r="H151" s="146"/>
      <c r="I151" s="120"/>
      <c r="J151" s="132"/>
      <c r="K151" s="211"/>
      <c r="L151" s="211"/>
      <c r="M151" s="121"/>
      <c r="N151" s="121"/>
      <c r="O151" s="120"/>
      <c r="P151" s="132"/>
      <c r="Q151" s="211"/>
      <c r="R151" s="211"/>
      <c r="S151" s="353"/>
      <c r="T151" s="353"/>
      <c r="U151" s="133"/>
      <c r="V151" s="132"/>
      <c r="W151" s="211"/>
      <c r="X151" s="211"/>
      <c r="Y151" s="119"/>
      <c r="Z151" s="119"/>
      <c r="AA151" s="132"/>
      <c r="AB151" s="120"/>
      <c r="AC151" s="211"/>
      <c r="AD151" s="351"/>
      <c r="AE151" s="326"/>
      <c r="AF151" s="326"/>
      <c r="AG151" s="226"/>
      <c r="AH151" s="226"/>
      <c r="AI151" s="326"/>
      <c r="AJ151" s="326"/>
      <c r="AK151" s="326"/>
      <c r="AL151" s="326"/>
      <c r="AM151" s="343"/>
      <c r="AN151" s="342"/>
    </row>
    <row r="152" spans="1:40" ht="12" customHeight="1" x14ac:dyDescent="0.25">
      <c r="A152" s="122"/>
      <c r="B152" s="122"/>
      <c r="C152" s="120"/>
      <c r="D152" s="132"/>
      <c r="E152" s="211"/>
      <c r="F152" s="211"/>
      <c r="G152" s="135"/>
      <c r="H152" s="146"/>
      <c r="I152" s="120"/>
      <c r="J152" s="132"/>
      <c r="K152" s="211"/>
      <c r="L152" s="211"/>
      <c r="M152" s="121"/>
      <c r="N152" s="121"/>
      <c r="O152" s="120"/>
      <c r="P152" s="132"/>
      <c r="Q152" s="211"/>
      <c r="R152" s="211"/>
      <c r="S152" s="353"/>
      <c r="T152" s="353"/>
      <c r="U152" s="133"/>
      <c r="V152" s="132"/>
      <c r="W152" s="211"/>
      <c r="X152" s="211"/>
      <c r="Y152" s="119"/>
      <c r="Z152" s="119"/>
      <c r="AA152" s="141"/>
      <c r="AB152" s="120"/>
      <c r="AC152" s="351"/>
      <c r="AD152" s="351"/>
      <c r="AE152" s="326"/>
      <c r="AF152" s="326"/>
      <c r="AG152" s="226"/>
      <c r="AH152" s="226"/>
      <c r="AI152" s="326"/>
      <c r="AJ152" s="326"/>
      <c r="AK152" s="326"/>
      <c r="AL152" s="326"/>
      <c r="AM152" s="343"/>
      <c r="AN152" s="342"/>
    </row>
    <row r="153" spans="1:40" ht="12" customHeight="1" x14ac:dyDescent="0.25">
      <c r="A153" s="122"/>
      <c r="B153" s="122"/>
      <c r="C153" s="120"/>
      <c r="D153" s="132"/>
      <c r="E153" s="211"/>
      <c r="F153" s="211"/>
      <c r="G153" s="135"/>
      <c r="H153" s="146"/>
      <c r="I153" s="120"/>
      <c r="J153" s="132"/>
      <c r="K153" s="211"/>
      <c r="L153" s="211"/>
      <c r="M153" s="121"/>
      <c r="N153" s="121"/>
      <c r="O153" s="120"/>
      <c r="P153" s="132"/>
      <c r="Q153" s="211"/>
      <c r="R153" s="211"/>
      <c r="S153" s="353"/>
      <c r="T153" s="353"/>
      <c r="U153" s="133"/>
      <c r="V153" s="132"/>
      <c r="W153" s="211"/>
      <c r="X153" s="211"/>
      <c r="Y153" s="119"/>
      <c r="Z153" s="119"/>
      <c r="AA153" s="132"/>
      <c r="AB153" s="120"/>
      <c r="AC153" s="211"/>
      <c r="AD153" s="351"/>
      <c r="AE153" s="326"/>
      <c r="AF153" s="326"/>
      <c r="AG153" s="226"/>
      <c r="AH153" s="226"/>
      <c r="AI153" s="326"/>
      <c r="AJ153" s="326"/>
      <c r="AK153" s="326"/>
      <c r="AL153" s="326"/>
      <c r="AM153" s="343"/>
      <c r="AN153" s="342"/>
    </row>
    <row r="154" spans="1:40" ht="12" customHeight="1" x14ac:dyDescent="0.25">
      <c r="A154" s="122"/>
      <c r="B154" s="122"/>
      <c r="C154" s="120"/>
      <c r="D154" s="132"/>
      <c r="E154" s="211"/>
      <c r="F154" s="211"/>
      <c r="G154" s="135"/>
      <c r="H154" s="146"/>
      <c r="I154" s="120"/>
      <c r="J154" s="132"/>
      <c r="K154" s="211"/>
      <c r="L154" s="211"/>
      <c r="M154" s="121"/>
      <c r="N154" s="121"/>
      <c r="O154" s="120"/>
      <c r="P154" s="132"/>
      <c r="Q154" s="211"/>
      <c r="R154" s="211"/>
      <c r="S154" s="353"/>
      <c r="T154" s="353"/>
      <c r="U154" s="133"/>
      <c r="V154" s="132"/>
      <c r="W154" s="211"/>
      <c r="X154" s="211"/>
      <c r="Y154" s="119"/>
      <c r="Z154" s="119"/>
      <c r="AA154" s="141"/>
      <c r="AB154" s="120"/>
      <c r="AC154" s="351"/>
      <c r="AD154" s="351"/>
      <c r="AE154" s="326"/>
      <c r="AF154" s="326"/>
      <c r="AG154" s="226"/>
      <c r="AH154" s="226"/>
      <c r="AI154" s="326"/>
      <c r="AJ154" s="326"/>
      <c r="AK154" s="326"/>
      <c r="AL154" s="326"/>
      <c r="AM154" s="343"/>
      <c r="AN154" s="342"/>
    </row>
    <row r="155" spans="1:40" ht="12" customHeight="1" x14ac:dyDescent="0.25">
      <c r="A155" s="122"/>
      <c r="B155" s="122"/>
      <c r="C155" s="120"/>
      <c r="D155" s="132"/>
      <c r="E155" s="211"/>
      <c r="F155" s="211"/>
      <c r="G155" s="135"/>
      <c r="H155" s="146"/>
      <c r="I155" s="120"/>
      <c r="J155" s="132"/>
      <c r="K155" s="211"/>
      <c r="L155" s="211"/>
      <c r="M155" s="121"/>
      <c r="N155" s="121"/>
      <c r="O155" s="120"/>
      <c r="P155" s="132"/>
      <c r="Q155" s="211"/>
      <c r="R155" s="211"/>
      <c r="S155" s="353"/>
      <c r="T155" s="353"/>
      <c r="U155" s="133"/>
      <c r="V155" s="132"/>
      <c r="W155" s="211"/>
      <c r="X155" s="211"/>
      <c r="Y155" s="119"/>
      <c r="Z155" s="119"/>
      <c r="AA155" s="132"/>
      <c r="AB155" s="120"/>
      <c r="AC155" s="211"/>
      <c r="AD155" s="351"/>
      <c r="AE155" s="326"/>
      <c r="AF155" s="326"/>
      <c r="AG155" s="226"/>
      <c r="AH155" s="226"/>
      <c r="AI155" s="326"/>
      <c r="AJ155" s="326"/>
      <c r="AK155" s="326"/>
      <c r="AL155" s="326"/>
      <c r="AM155" s="343"/>
      <c r="AN155" s="342"/>
    </row>
    <row r="156" spans="1:40" ht="12" customHeight="1" x14ac:dyDescent="0.25">
      <c r="A156" s="122"/>
      <c r="B156" s="122"/>
      <c r="C156" s="120"/>
      <c r="D156" s="132"/>
      <c r="E156" s="211"/>
      <c r="F156" s="211"/>
      <c r="G156" s="135"/>
      <c r="H156" s="146"/>
      <c r="I156" s="120"/>
      <c r="J156" s="132"/>
      <c r="K156" s="211"/>
      <c r="L156" s="211"/>
      <c r="M156" s="121"/>
      <c r="N156" s="121"/>
      <c r="O156" s="120"/>
      <c r="P156" s="132"/>
      <c r="Q156" s="211"/>
      <c r="R156" s="211"/>
      <c r="S156" s="353"/>
      <c r="T156" s="353"/>
      <c r="U156" s="133"/>
      <c r="V156" s="132"/>
      <c r="W156" s="211"/>
      <c r="X156" s="211"/>
      <c r="Y156" s="119"/>
      <c r="Z156" s="119"/>
      <c r="AA156" s="141"/>
      <c r="AB156" s="120"/>
      <c r="AC156" s="351"/>
      <c r="AD156" s="351"/>
      <c r="AE156" s="326"/>
      <c r="AF156" s="326"/>
      <c r="AG156" s="226"/>
      <c r="AH156" s="226"/>
      <c r="AI156" s="326"/>
      <c r="AJ156" s="326"/>
      <c r="AK156" s="326"/>
      <c r="AL156" s="326"/>
      <c r="AM156" s="343"/>
      <c r="AN156" s="342"/>
    </row>
    <row r="157" spans="1:40" ht="12" customHeight="1" x14ac:dyDescent="0.25">
      <c r="A157" s="122"/>
      <c r="B157" s="122"/>
      <c r="C157" s="120"/>
      <c r="D157" s="132"/>
      <c r="E157" s="211"/>
      <c r="F157" s="211"/>
      <c r="G157" s="135"/>
      <c r="H157" s="146"/>
      <c r="I157" s="120"/>
      <c r="J157" s="132"/>
      <c r="K157" s="211"/>
      <c r="L157" s="211"/>
      <c r="M157" s="121"/>
      <c r="N157" s="121"/>
      <c r="O157" s="120"/>
      <c r="P157" s="132"/>
      <c r="Q157" s="211"/>
      <c r="R157" s="211"/>
      <c r="S157" s="353"/>
      <c r="T157" s="353"/>
      <c r="U157" s="133"/>
      <c r="V157" s="132"/>
      <c r="W157" s="211"/>
      <c r="X157" s="211"/>
      <c r="Y157" s="119"/>
      <c r="Z157" s="119"/>
      <c r="AA157" s="132"/>
      <c r="AB157" s="120"/>
      <c r="AC157" s="211"/>
      <c r="AD157" s="351"/>
      <c r="AE157" s="326"/>
      <c r="AF157" s="326"/>
      <c r="AG157" s="226"/>
      <c r="AH157" s="226"/>
      <c r="AI157" s="326"/>
      <c r="AJ157" s="326"/>
      <c r="AK157" s="326"/>
      <c r="AL157" s="326"/>
      <c r="AM157" s="343"/>
      <c r="AN157" s="342"/>
    </row>
    <row r="158" spans="1:40" ht="12" customHeight="1" x14ac:dyDescent="0.25">
      <c r="A158" s="122"/>
      <c r="B158" s="122"/>
      <c r="C158" s="120"/>
      <c r="D158" s="132"/>
      <c r="E158" s="211"/>
      <c r="F158" s="211"/>
      <c r="G158" s="135"/>
      <c r="H158" s="146"/>
      <c r="I158" s="120"/>
      <c r="J158" s="132"/>
      <c r="K158" s="211"/>
      <c r="L158" s="211"/>
      <c r="M158" s="121"/>
      <c r="N158" s="121"/>
      <c r="O158" s="120"/>
      <c r="P158" s="132"/>
      <c r="Q158" s="211"/>
      <c r="R158" s="211"/>
      <c r="S158" s="353"/>
      <c r="T158" s="353"/>
      <c r="U158" s="133"/>
      <c r="V158" s="132"/>
      <c r="W158" s="211"/>
      <c r="X158" s="211"/>
      <c r="Y158" s="119"/>
      <c r="Z158" s="119"/>
      <c r="AA158" s="119"/>
      <c r="AB158" s="120"/>
      <c r="AC158" s="351"/>
      <c r="AD158" s="351"/>
      <c r="AE158" s="326"/>
      <c r="AF158" s="326"/>
      <c r="AG158" s="226"/>
      <c r="AH158" s="226"/>
      <c r="AI158" s="326"/>
      <c r="AJ158" s="326"/>
      <c r="AK158" s="326"/>
      <c r="AL158" s="326"/>
      <c r="AM158" s="343"/>
      <c r="AN158" s="342"/>
    </row>
    <row r="159" spans="1:40" ht="12" customHeight="1" x14ac:dyDescent="0.25">
      <c r="A159" s="122"/>
      <c r="B159" s="122"/>
      <c r="C159" s="120"/>
      <c r="D159" s="132"/>
      <c r="E159" s="211"/>
      <c r="F159" s="211"/>
      <c r="G159" s="135"/>
      <c r="H159" s="146"/>
      <c r="I159" s="120"/>
      <c r="J159" s="132"/>
      <c r="K159" s="211"/>
      <c r="L159" s="211"/>
      <c r="M159" s="121"/>
      <c r="N159" s="121"/>
      <c r="O159" s="120"/>
      <c r="P159" s="132"/>
      <c r="Q159" s="211"/>
      <c r="R159" s="211"/>
      <c r="S159" s="353"/>
      <c r="T159" s="353"/>
      <c r="U159" s="133"/>
      <c r="V159" s="132"/>
      <c r="W159" s="211"/>
      <c r="X159" s="211"/>
      <c r="Y159" s="119"/>
      <c r="Z159" s="119"/>
      <c r="AA159" s="119"/>
      <c r="AB159" s="119"/>
      <c r="AC159" s="119"/>
      <c r="AD159" s="119"/>
      <c r="AE159" s="326"/>
      <c r="AF159" s="326"/>
      <c r="AG159" s="226"/>
      <c r="AH159" s="226"/>
      <c r="AI159" s="326"/>
      <c r="AJ159" s="326"/>
      <c r="AK159" s="326"/>
      <c r="AL159" s="326"/>
      <c r="AM159" s="343"/>
      <c r="AN159" s="342"/>
    </row>
    <row r="160" spans="1:40" ht="12" customHeight="1" x14ac:dyDescent="0.25">
      <c r="A160" s="352"/>
      <c r="B160" s="352"/>
      <c r="C160" s="120"/>
      <c r="D160" s="132"/>
      <c r="E160" s="211"/>
      <c r="F160" s="211"/>
      <c r="G160" s="135"/>
      <c r="H160" s="146"/>
      <c r="I160" s="120"/>
      <c r="J160" s="132"/>
      <c r="K160" s="211"/>
      <c r="L160" s="211"/>
      <c r="M160" s="121"/>
      <c r="N160" s="121"/>
      <c r="O160" s="120"/>
      <c r="P160" s="132"/>
      <c r="Q160" s="211"/>
      <c r="R160" s="211"/>
      <c r="S160" s="353"/>
      <c r="T160" s="353"/>
      <c r="U160" s="133"/>
      <c r="V160" s="132"/>
      <c r="W160" s="211"/>
      <c r="X160" s="211"/>
      <c r="Y160" s="119"/>
      <c r="Z160" s="119"/>
      <c r="AA160" s="119"/>
      <c r="AB160" s="119"/>
      <c r="AC160" s="119"/>
      <c r="AD160" s="119"/>
      <c r="AE160" s="326"/>
      <c r="AF160" s="326"/>
      <c r="AG160" s="226"/>
      <c r="AH160" s="226"/>
      <c r="AI160" s="326"/>
      <c r="AJ160" s="326"/>
      <c r="AK160" s="326"/>
      <c r="AL160" s="326"/>
      <c r="AM160" s="343"/>
      <c r="AN160" s="342"/>
    </row>
    <row r="161" spans="1:40" ht="12" customHeight="1" x14ac:dyDescent="0.25">
      <c r="A161" s="122"/>
      <c r="B161" s="122"/>
      <c r="C161" s="120"/>
      <c r="D161" s="132"/>
      <c r="E161" s="211"/>
      <c r="F161" s="211"/>
      <c r="G161" s="135"/>
      <c r="H161" s="146"/>
      <c r="I161" s="120"/>
      <c r="J161" s="132"/>
      <c r="K161" s="211"/>
      <c r="L161" s="211"/>
      <c r="M161" s="121"/>
      <c r="N161" s="121"/>
      <c r="O161" s="120"/>
      <c r="P161" s="132"/>
      <c r="Q161" s="211"/>
      <c r="R161" s="211"/>
      <c r="S161" s="353"/>
      <c r="T161" s="353"/>
      <c r="U161" s="133"/>
      <c r="V161" s="132"/>
      <c r="W161" s="211"/>
      <c r="X161" s="211"/>
      <c r="Y161" s="119"/>
      <c r="Z161" s="119"/>
      <c r="AA161" s="119"/>
      <c r="AB161" s="119"/>
      <c r="AC161" s="119"/>
      <c r="AD161" s="119"/>
      <c r="AE161" s="326"/>
      <c r="AF161" s="326"/>
      <c r="AG161" s="226"/>
      <c r="AH161" s="226"/>
      <c r="AI161" s="326"/>
      <c r="AJ161" s="326"/>
      <c r="AK161" s="326"/>
      <c r="AL161" s="326"/>
      <c r="AM161" s="343"/>
      <c r="AN161" s="342"/>
    </row>
    <row r="162" spans="1:40" ht="12" customHeight="1" x14ac:dyDescent="0.25">
      <c r="A162" s="122"/>
      <c r="B162" s="122"/>
      <c r="C162" s="120"/>
      <c r="D162" s="132"/>
      <c r="E162" s="211"/>
      <c r="F162" s="211"/>
      <c r="G162" s="135"/>
      <c r="H162" s="146"/>
      <c r="I162" s="120"/>
      <c r="J162" s="132"/>
      <c r="K162" s="211"/>
      <c r="L162" s="211"/>
      <c r="M162" s="121"/>
      <c r="N162" s="121"/>
      <c r="O162" s="120"/>
      <c r="P162" s="132"/>
      <c r="Q162" s="211"/>
      <c r="R162" s="211"/>
      <c r="S162" s="353"/>
      <c r="T162" s="353"/>
      <c r="U162" s="133"/>
      <c r="V162" s="132"/>
      <c r="W162" s="211"/>
      <c r="X162" s="211"/>
      <c r="Y162" s="119"/>
      <c r="Z162" s="119"/>
      <c r="AA162" s="119"/>
      <c r="AB162" s="119"/>
      <c r="AC162" s="119"/>
      <c r="AD162" s="119"/>
      <c r="AE162" s="326"/>
      <c r="AF162" s="326"/>
      <c r="AG162" s="226"/>
      <c r="AH162" s="226"/>
      <c r="AI162" s="326"/>
      <c r="AJ162" s="326"/>
      <c r="AK162" s="326"/>
      <c r="AL162" s="326"/>
      <c r="AM162" s="343"/>
      <c r="AN162" s="342"/>
    </row>
    <row r="163" spans="1:40" ht="12" customHeight="1" x14ac:dyDescent="0.25">
      <c r="A163" s="122"/>
      <c r="B163" s="122"/>
      <c r="C163" s="120"/>
      <c r="D163" s="132"/>
      <c r="E163" s="211"/>
      <c r="F163" s="211"/>
      <c r="G163" s="135"/>
      <c r="H163" s="146"/>
      <c r="I163" s="120"/>
      <c r="J163" s="132"/>
      <c r="K163" s="211"/>
      <c r="L163" s="211"/>
      <c r="M163" s="121"/>
      <c r="N163" s="121"/>
      <c r="O163" s="120"/>
      <c r="P163" s="132"/>
      <c r="Q163" s="211"/>
      <c r="R163" s="211"/>
      <c r="S163" s="353"/>
      <c r="T163" s="353"/>
      <c r="U163" s="133"/>
      <c r="V163" s="132"/>
      <c r="W163" s="351"/>
      <c r="X163" s="351"/>
      <c r="Y163" s="119"/>
      <c r="Z163" s="119"/>
      <c r="AA163" s="119"/>
      <c r="AB163" s="119"/>
      <c r="AC163" s="119"/>
      <c r="AD163" s="119"/>
      <c r="AE163" s="342"/>
      <c r="AF163" s="342"/>
      <c r="AG163" s="342"/>
      <c r="AH163" s="342"/>
      <c r="AI163" s="366"/>
      <c r="AJ163" s="366"/>
      <c r="AK163" s="366"/>
      <c r="AL163" s="366"/>
      <c r="AM163" s="342"/>
      <c r="AN163" s="342"/>
    </row>
    <row r="164" spans="1:40" ht="12" customHeight="1" x14ac:dyDescent="0.25">
      <c r="A164" s="122"/>
      <c r="B164" s="122"/>
      <c r="C164" s="120"/>
      <c r="D164" s="132"/>
      <c r="E164" s="211"/>
      <c r="F164" s="211"/>
      <c r="G164" s="135"/>
      <c r="H164" s="146"/>
      <c r="I164" s="120"/>
      <c r="J164" s="132"/>
      <c r="K164" s="211"/>
      <c r="L164" s="211"/>
      <c r="M164" s="121"/>
      <c r="N164" s="121"/>
      <c r="O164" s="120"/>
      <c r="P164" s="132"/>
      <c r="Q164" s="211"/>
      <c r="R164" s="211"/>
      <c r="S164" s="353"/>
      <c r="T164" s="353"/>
      <c r="U164" s="133"/>
      <c r="V164" s="132"/>
      <c r="W164" s="351"/>
      <c r="X164" s="351"/>
      <c r="Y164" s="119"/>
      <c r="Z164" s="119"/>
      <c r="AA164" s="119"/>
      <c r="AB164" s="119"/>
      <c r="AC164" s="119"/>
      <c r="AD164" s="119"/>
      <c r="AE164" s="342"/>
      <c r="AF164" s="342"/>
      <c r="AG164" s="341"/>
      <c r="AH164" s="341"/>
      <c r="AI164" s="365"/>
      <c r="AJ164" s="365"/>
      <c r="AK164" s="365"/>
      <c r="AL164" s="365"/>
      <c r="AM164" s="226"/>
      <c r="AN164" s="226"/>
    </row>
    <row r="165" spans="1:40" ht="12" customHeight="1" x14ac:dyDescent="0.25">
      <c r="A165" s="122"/>
      <c r="B165" s="122"/>
      <c r="C165" s="120"/>
      <c r="D165" s="132"/>
      <c r="E165" s="211"/>
      <c r="F165" s="211"/>
      <c r="G165" s="135"/>
      <c r="H165" s="146"/>
      <c r="I165" s="120"/>
      <c r="J165" s="132"/>
      <c r="K165" s="211"/>
      <c r="L165" s="211"/>
      <c r="M165" s="121"/>
      <c r="N165" s="121"/>
      <c r="O165" s="120"/>
      <c r="P165" s="132"/>
      <c r="Q165" s="211"/>
      <c r="R165" s="211"/>
      <c r="S165" s="353"/>
      <c r="T165" s="353"/>
      <c r="U165" s="133"/>
      <c r="V165" s="132"/>
      <c r="W165" s="351"/>
      <c r="X165" s="351"/>
      <c r="Y165" s="119"/>
      <c r="Z165" s="119"/>
      <c r="AA165" s="119"/>
      <c r="AB165" s="119"/>
      <c r="AC165" s="119"/>
      <c r="AD165" s="119"/>
      <c r="AE165" s="326"/>
      <c r="AF165" s="326"/>
      <c r="AG165" s="12"/>
      <c r="AH165" s="12"/>
      <c r="AI165" s="365"/>
      <c r="AJ165" s="365"/>
      <c r="AK165" s="365"/>
      <c r="AL165" s="365"/>
      <c r="AM165" s="343"/>
      <c r="AN165" s="342"/>
    </row>
    <row r="166" spans="1:40" ht="12" customHeight="1" x14ac:dyDescent="0.25">
      <c r="A166" s="122"/>
      <c r="B166" s="122"/>
      <c r="C166" s="120"/>
      <c r="D166" s="132"/>
      <c r="E166" s="211"/>
      <c r="F166" s="211"/>
      <c r="G166" s="135"/>
      <c r="H166" s="146"/>
      <c r="I166" s="120"/>
      <c r="J166" s="132"/>
      <c r="K166" s="211"/>
      <c r="L166" s="211"/>
      <c r="M166" s="121"/>
      <c r="N166" s="121"/>
      <c r="O166" s="120"/>
      <c r="P166" s="132"/>
      <c r="Q166" s="211"/>
      <c r="R166" s="211"/>
      <c r="S166" s="353"/>
      <c r="T166" s="353"/>
      <c r="U166" s="133"/>
      <c r="V166" s="132"/>
      <c r="W166" s="351"/>
      <c r="X166" s="351"/>
      <c r="Y166" s="119"/>
      <c r="Z166" s="119"/>
      <c r="AA166" s="119"/>
      <c r="AB166" s="119"/>
      <c r="AC166" s="119"/>
      <c r="AD166" s="119"/>
      <c r="AE166" s="326"/>
      <c r="AF166" s="326"/>
      <c r="AI166" s="365"/>
      <c r="AJ166" s="365"/>
      <c r="AK166" s="365"/>
      <c r="AL166" s="365"/>
      <c r="AM166" s="342"/>
      <c r="AN166" s="342"/>
    </row>
    <row r="167" spans="1:40" ht="12" customHeight="1" x14ac:dyDescent="0.25">
      <c r="A167" s="122"/>
      <c r="B167" s="122"/>
      <c r="C167" s="120"/>
      <c r="D167" s="132"/>
      <c r="E167" s="211"/>
      <c r="F167" s="211"/>
      <c r="G167" s="135"/>
      <c r="H167" s="146"/>
      <c r="I167" s="120"/>
      <c r="J167" s="132"/>
      <c r="K167" s="211"/>
      <c r="L167" s="211"/>
      <c r="M167" s="121"/>
      <c r="N167" s="121"/>
      <c r="O167" s="120"/>
      <c r="P167" s="132"/>
      <c r="Q167" s="211"/>
      <c r="R167" s="211"/>
      <c r="S167" s="353"/>
      <c r="T167" s="353"/>
      <c r="U167" s="133"/>
      <c r="V167" s="132"/>
      <c r="W167" s="351"/>
      <c r="X167" s="351"/>
      <c r="Y167" s="119"/>
      <c r="Z167" s="119"/>
      <c r="AA167" s="119"/>
      <c r="AB167" s="119"/>
      <c r="AC167" s="119"/>
      <c r="AD167" s="119"/>
      <c r="AE167" s="326"/>
      <c r="AF167" s="326"/>
      <c r="AG167" s="12"/>
      <c r="AH167" s="12"/>
      <c r="AI167" s="365"/>
      <c r="AJ167" s="365"/>
      <c r="AK167" s="365"/>
      <c r="AL167" s="365"/>
      <c r="AM167" s="343"/>
      <c r="AN167" s="342"/>
    </row>
    <row r="168" spans="1:40" ht="12" customHeight="1" x14ac:dyDescent="0.25">
      <c r="A168" s="122"/>
      <c r="B168" s="122"/>
      <c r="C168" s="120"/>
      <c r="D168" s="132"/>
      <c r="E168" s="211"/>
      <c r="F168" s="211"/>
      <c r="G168" s="135"/>
      <c r="H168" s="146"/>
      <c r="I168" s="120"/>
      <c r="J168" s="132"/>
      <c r="K168" s="211"/>
      <c r="L168" s="211"/>
      <c r="M168" s="121"/>
      <c r="N168" s="121"/>
      <c r="O168" s="120"/>
      <c r="P168" s="132"/>
      <c r="Q168" s="211"/>
      <c r="R168" s="211"/>
      <c r="S168" s="353"/>
      <c r="T168" s="353"/>
      <c r="U168" s="133"/>
      <c r="V168" s="132"/>
      <c r="W168" s="351"/>
      <c r="X168" s="351"/>
      <c r="Y168" s="119"/>
      <c r="Z168" s="119"/>
      <c r="AA168" s="119"/>
      <c r="AB168" s="119"/>
      <c r="AC168" s="119"/>
      <c r="AD168" s="119"/>
      <c r="AE168" s="326"/>
      <c r="AF168" s="326"/>
      <c r="AI168" s="365"/>
      <c r="AJ168" s="365"/>
      <c r="AK168" s="365"/>
      <c r="AL168" s="365"/>
      <c r="AM168" s="342"/>
      <c r="AN168" s="342"/>
    </row>
    <row r="169" spans="1:40" ht="12" customHeight="1" x14ac:dyDescent="0.25">
      <c r="A169" s="122"/>
      <c r="B169" s="122"/>
      <c r="C169" s="120"/>
      <c r="D169" s="132"/>
      <c r="E169" s="211"/>
      <c r="F169" s="211"/>
      <c r="G169" s="135"/>
      <c r="H169" s="146"/>
      <c r="I169" s="120"/>
      <c r="J169" s="132"/>
      <c r="K169" s="211"/>
      <c r="L169" s="211"/>
      <c r="M169" s="121"/>
      <c r="N169" s="121"/>
      <c r="O169" s="120"/>
      <c r="P169" s="132"/>
      <c r="Q169" s="211"/>
      <c r="R169" s="211"/>
      <c r="S169" s="353"/>
      <c r="T169" s="353"/>
      <c r="U169" s="133"/>
      <c r="V169" s="132"/>
      <c r="W169" s="351"/>
      <c r="X169" s="351"/>
      <c r="Y169" s="119"/>
      <c r="Z169" s="119"/>
      <c r="AA169" s="119"/>
      <c r="AB169" s="119"/>
      <c r="AC169" s="119"/>
      <c r="AD169" s="119"/>
      <c r="AE169" s="326"/>
      <c r="AF169" s="326"/>
      <c r="AG169" s="12"/>
      <c r="AH169" s="12"/>
      <c r="AI169" s="365"/>
      <c r="AJ169" s="365"/>
      <c r="AK169" s="365"/>
      <c r="AL169" s="365"/>
      <c r="AM169" s="343"/>
      <c r="AN169" s="342"/>
    </row>
    <row r="170" spans="1:40" ht="12" customHeight="1" x14ac:dyDescent="0.25">
      <c r="A170" s="345"/>
      <c r="B170" s="212"/>
      <c r="C170" s="120"/>
      <c r="D170" s="132"/>
      <c r="E170" s="211"/>
      <c r="F170" s="211"/>
      <c r="G170" s="135"/>
      <c r="H170" s="146"/>
      <c r="I170" s="120"/>
      <c r="J170" s="132"/>
      <c r="K170" s="211"/>
      <c r="L170" s="211"/>
      <c r="M170" s="121"/>
      <c r="N170" s="121"/>
      <c r="O170" s="120"/>
      <c r="P170" s="132"/>
      <c r="Q170" s="211"/>
      <c r="R170" s="211"/>
      <c r="S170" s="353"/>
      <c r="T170" s="353"/>
      <c r="U170" s="133"/>
      <c r="V170" s="132"/>
      <c r="W170" s="351"/>
      <c r="X170" s="351"/>
      <c r="Y170" s="119"/>
      <c r="Z170" s="119"/>
      <c r="AA170" s="119"/>
      <c r="AB170" s="119"/>
      <c r="AC170" s="119"/>
      <c r="AD170" s="119"/>
      <c r="AE170" s="326"/>
      <c r="AF170" s="326"/>
      <c r="AI170" s="365"/>
      <c r="AJ170" s="365"/>
      <c r="AK170" s="365"/>
      <c r="AL170" s="365"/>
      <c r="AM170" s="342"/>
      <c r="AN170" s="342"/>
    </row>
    <row r="171" spans="1:40" ht="12" customHeight="1" x14ac:dyDescent="0.25">
      <c r="A171" s="122"/>
      <c r="B171" s="122"/>
      <c r="C171" s="120"/>
      <c r="D171" s="132"/>
      <c r="E171" s="211"/>
      <c r="F171" s="211"/>
      <c r="G171" s="135"/>
      <c r="H171" s="146"/>
      <c r="I171" s="120"/>
      <c r="J171" s="132"/>
      <c r="K171" s="211"/>
      <c r="L171" s="211"/>
      <c r="M171" s="121"/>
      <c r="N171" s="121"/>
      <c r="O171" s="120"/>
      <c r="P171" s="132"/>
      <c r="Q171" s="211"/>
      <c r="R171" s="211"/>
      <c r="S171" s="353"/>
      <c r="T171" s="353"/>
      <c r="U171" s="133"/>
      <c r="V171" s="132"/>
      <c r="W171" s="351"/>
      <c r="X171" s="351"/>
      <c r="Y171" s="119"/>
      <c r="Z171" s="119"/>
      <c r="AA171" s="119"/>
      <c r="AB171" s="119"/>
      <c r="AC171" s="119"/>
      <c r="AD171" s="119"/>
      <c r="AE171" s="241"/>
      <c r="AF171" s="241"/>
      <c r="AG171" s="12"/>
      <c r="AH171" s="12"/>
      <c r="AI171" s="365"/>
      <c r="AJ171" s="365"/>
      <c r="AK171" s="365"/>
      <c r="AL171" s="365"/>
      <c r="AM171" s="343"/>
      <c r="AN171" s="342"/>
    </row>
    <row r="172" spans="1:40" ht="12" customHeight="1" x14ac:dyDescent="0.25">
      <c r="A172" s="122"/>
      <c r="B172" s="122"/>
      <c r="C172" s="120"/>
      <c r="D172" s="132"/>
      <c r="E172" s="211"/>
      <c r="F172" s="211"/>
      <c r="G172" s="135"/>
      <c r="H172" s="146"/>
      <c r="I172" s="120"/>
      <c r="J172" s="132"/>
      <c r="K172" s="211"/>
      <c r="L172" s="211"/>
      <c r="M172" s="121"/>
      <c r="N172" s="121"/>
      <c r="O172" s="120"/>
      <c r="P172" s="132"/>
      <c r="Q172" s="211"/>
      <c r="R172" s="211"/>
      <c r="S172" s="353"/>
      <c r="T172" s="353"/>
      <c r="U172" s="133"/>
      <c r="V172" s="132"/>
      <c r="W172" s="351"/>
      <c r="X172" s="351"/>
      <c r="Y172" s="119"/>
      <c r="Z172" s="119"/>
      <c r="AA172" s="119"/>
      <c r="AB172" s="119"/>
      <c r="AC172" s="119"/>
      <c r="AD172" s="119"/>
      <c r="AE172" s="241"/>
      <c r="AF172" s="241"/>
      <c r="AI172" s="365"/>
      <c r="AJ172" s="365"/>
      <c r="AK172" s="365"/>
      <c r="AL172" s="365"/>
      <c r="AM172" s="342"/>
      <c r="AN172" s="342"/>
    </row>
    <row r="173" spans="1:40" ht="12" customHeight="1" x14ac:dyDescent="0.25">
      <c r="A173" s="122"/>
      <c r="B173" s="122"/>
      <c r="C173" s="120"/>
      <c r="D173" s="132"/>
      <c r="E173" s="211"/>
      <c r="F173" s="211"/>
      <c r="G173" s="135"/>
      <c r="H173" s="146"/>
      <c r="I173" s="120"/>
      <c r="J173" s="132"/>
      <c r="K173" s="211"/>
      <c r="L173" s="211"/>
      <c r="M173" s="121"/>
      <c r="N173" s="121"/>
      <c r="O173" s="120"/>
      <c r="P173" s="132"/>
      <c r="Q173" s="211"/>
      <c r="R173" s="211"/>
      <c r="S173" s="353"/>
      <c r="T173" s="353"/>
      <c r="U173" s="133"/>
      <c r="V173" s="132"/>
      <c r="W173" s="351"/>
      <c r="X173" s="351"/>
      <c r="Y173" s="119"/>
      <c r="Z173" s="119"/>
      <c r="AA173" s="119"/>
      <c r="AB173" s="119"/>
      <c r="AC173" s="119"/>
      <c r="AD173" s="119"/>
      <c r="AE173" s="241"/>
      <c r="AF173" s="241"/>
      <c r="AG173" s="12"/>
      <c r="AH173" s="12"/>
      <c r="AI173" s="365"/>
      <c r="AJ173" s="365"/>
      <c r="AK173" s="365"/>
      <c r="AL173" s="365"/>
      <c r="AM173" s="343"/>
      <c r="AN173" s="342"/>
    </row>
    <row r="174" spans="1:40" ht="12" customHeight="1" x14ac:dyDescent="0.25">
      <c r="A174" s="122"/>
      <c r="B174" s="122"/>
      <c r="C174" s="120"/>
      <c r="D174" s="132"/>
      <c r="E174" s="211"/>
      <c r="F174" s="211"/>
      <c r="G174" s="135"/>
      <c r="H174" s="146"/>
      <c r="I174" s="120"/>
      <c r="J174" s="132"/>
      <c r="K174" s="211"/>
      <c r="L174" s="211"/>
      <c r="M174" s="121"/>
      <c r="N174" s="121"/>
      <c r="O174" s="120"/>
      <c r="P174" s="132"/>
      <c r="Q174" s="211"/>
      <c r="R174" s="211"/>
      <c r="S174" s="353"/>
      <c r="T174" s="353"/>
      <c r="U174" s="133"/>
      <c r="V174" s="132"/>
      <c r="W174" s="351"/>
      <c r="X174" s="351"/>
      <c r="Y174" s="119"/>
      <c r="Z174" s="119"/>
      <c r="AA174" s="119"/>
      <c r="AB174" s="119"/>
      <c r="AC174" s="119"/>
      <c r="AD174" s="119"/>
      <c r="AE174" s="241"/>
      <c r="AF174" s="241"/>
      <c r="AG174" s="341"/>
      <c r="AH174" s="341"/>
      <c r="AI174" s="365"/>
      <c r="AJ174" s="365"/>
      <c r="AK174" s="365"/>
      <c r="AL174" s="365"/>
      <c r="AM174" s="226"/>
      <c r="AN174" s="226"/>
    </row>
    <row r="175" spans="1:40" ht="12" customHeight="1" x14ac:dyDescent="0.25">
      <c r="A175" s="122"/>
      <c r="B175" s="122"/>
      <c r="C175" s="120"/>
      <c r="D175" s="132"/>
      <c r="E175" s="211"/>
      <c r="F175" s="211"/>
      <c r="G175" s="135"/>
      <c r="H175" s="146"/>
      <c r="I175" s="120"/>
      <c r="J175" s="132"/>
      <c r="K175" s="211"/>
      <c r="L175" s="211"/>
      <c r="M175" s="121"/>
      <c r="N175" s="121"/>
      <c r="O175" s="120"/>
      <c r="P175" s="132"/>
      <c r="Q175" s="211"/>
      <c r="R175" s="211"/>
      <c r="S175" s="353"/>
      <c r="T175" s="353"/>
      <c r="U175" s="133"/>
      <c r="V175" s="132"/>
      <c r="W175" s="351"/>
      <c r="X175" s="351"/>
      <c r="Y175" s="119"/>
      <c r="Z175" s="119"/>
      <c r="AA175" s="119"/>
      <c r="AB175" s="119"/>
      <c r="AC175" s="119"/>
      <c r="AD175" s="119"/>
      <c r="AE175" s="32"/>
      <c r="AF175" s="32"/>
      <c r="AG175" s="341"/>
      <c r="AH175" s="341"/>
      <c r="AI175" s="365"/>
      <c r="AJ175" s="365"/>
      <c r="AK175" s="365"/>
      <c r="AL175" s="365"/>
      <c r="AM175" s="5"/>
      <c r="AN175" s="5"/>
    </row>
    <row r="176" spans="1:40" ht="12" customHeight="1" x14ac:dyDescent="0.25">
      <c r="A176" s="122"/>
      <c r="B176" s="122"/>
      <c r="C176" s="120"/>
      <c r="D176" s="132"/>
      <c r="E176" s="211"/>
      <c r="F176" s="211"/>
      <c r="G176" s="135"/>
      <c r="H176" s="146"/>
      <c r="I176" s="120"/>
      <c r="J176" s="132"/>
      <c r="K176" s="211"/>
      <c r="L176" s="211"/>
      <c r="M176" s="121"/>
      <c r="N176" s="121"/>
      <c r="O176" s="120"/>
      <c r="P176" s="132"/>
      <c r="Q176" s="211"/>
      <c r="R176" s="211"/>
      <c r="S176" s="353"/>
      <c r="T176" s="353"/>
      <c r="U176" s="133"/>
      <c r="V176" s="132"/>
      <c r="W176" s="351"/>
      <c r="X176" s="351"/>
      <c r="Y176" s="119"/>
      <c r="Z176" s="119"/>
      <c r="AA176" s="119"/>
      <c r="AB176" s="119"/>
      <c r="AC176" s="119"/>
      <c r="AD176" s="119"/>
      <c r="AE176" s="32"/>
      <c r="AF176" s="32"/>
      <c r="AG176" s="341"/>
      <c r="AH176" s="341"/>
      <c r="AI176" s="365"/>
      <c r="AJ176" s="365"/>
      <c r="AK176" s="365"/>
      <c r="AL176" s="365"/>
      <c r="AM176" s="5"/>
      <c r="AN176" s="5"/>
    </row>
    <row r="177" spans="1:40" ht="12" customHeight="1" x14ac:dyDescent="0.25">
      <c r="A177" s="122"/>
      <c r="B177" s="122"/>
      <c r="C177" s="120"/>
      <c r="D177" s="132"/>
      <c r="E177" s="211"/>
      <c r="F177" s="211"/>
      <c r="G177" s="135"/>
      <c r="H177" s="146"/>
      <c r="I177" s="120"/>
      <c r="J177" s="132"/>
      <c r="K177" s="211"/>
      <c r="L177" s="211"/>
      <c r="M177" s="121"/>
      <c r="N177" s="121"/>
      <c r="O177" s="120"/>
      <c r="P177" s="132"/>
      <c r="Q177" s="211"/>
      <c r="R177" s="211"/>
      <c r="S177" s="353"/>
      <c r="T177" s="353"/>
      <c r="U177" s="133"/>
      <c r="V177" s="132"/>
      <c r="W177" s="351"/>
      <c r="X177" s="351"/>
      <c r="Y177" s="119"/>
      <c r="Z177" s="119"/>
      <c r="AA177" s="119"/>
      <c r="AB177" s="119"/>
      <c r="AC177" s="119"/>
      <c r="AD177" s="119"/>
      <c r="AE177" s="32"/>
      <c r="AF177" s="32"/>
      <c r="AG177" s="341"/>
      <c r="AH177" s="341"/>
      <c r="AI177" s="365"/>
      <c r="AJ177" s="365"/>
      <c r="AK177" s="365"/>
      <c r="AL177" s="365"/>
      <c r="AM177" s="5"/>
      <c r="AN177" s="5"/>
    </row>
    <row r="178" spans="1:40" ht="12" customHeight="1" x14ac:dyDescent="0.25">
      <c r="A178" s="122"/>
      <c r="B178" s="122"/>
      <c r="C178" s="120"/>
      <c r="D178" s="132"/>
      <c r="E178" s="211"/>
      <c r="F178" s="211"/>
      <c r="G178" s="135"/>
      <c r="H178" s="146"/>
      <c r="I178" s="120"/>
      <c r="J178" s="132"/>
      <c r="K178" s="211"/>
      <c r="L178" s="211"/>
      <c r="M178" s="121"/>
      <c r="N178" s="121"/>
      <c r="O178" s="120"/>
      <c r="P178" s="132"/>
      <c r="Q178" s="211"/>
      <c r="R178" s="211"/>
      <c r="S178" s="353"/>
      <c r="T178" s="353"/>
      <c r="U178" s="133"/>
      <c r="V178" s="132"/>
      <c r="W178" s="351"/>
      <c r="X178" s="351"/>
      <c r="Y178" s="119"/>
      <c r="Z178" s="119"/>
      <c r="AA178" s="119"/>
      <c r="AB178" s="119"/>
      <c r="AC178" s="119"/>
      <c r="AD178" s="119"/>
      <c r="AE178" s="32"/>
      <c r="AF178" s="32"/>
      <c r="AG178" s="341"/>
      <c r="AH178" s="341"/>
      <c r="AI178" s="365"/>
      <c r="AJ178" s="365"/>
      <c r="AK178" s="365"/>
      <c r="AL178" s="365"/>
      <c r="AM178" s="5"/>
      <c r="AN178" s="5"/>
    </row>
    <row r="179" spans="1:40" ht="12" customHeight="1" x14ac:dyDescent="0.25">
      <c r="A179" s="122"/>
      <c r="B179" s="122"/>
      <c r="C179" s="120"/>
      <c r="D179" s="132"/>
      <c r="E179" s="211"/>
      <c r="F179" s="211"/>
      <c r="G179" s="135"/>
      <c r="H179" s="146"/>
      <c r="I179" s="120"/>
      <c r="J179" s="132"/>
      <c r="K179" s="211"/>
      <c r="L179" s="211"/>
      <c r="M179" s="121"/>
      <c r="N179" s="121"/>
      <c r="O179" s="120"/>
      <c r="P179" s="132"/>
      <c r="Q179" s="211"/>
      <c r="R179" s="211"/>
      <c r="S179" s="353"/>
      <c r="T179" s="353"/>
      <c r="U179" s="133"/>
      <c r="V179" s="132"/>
      <c r="W179" s="351"/>
      <c r="X179" s="351"/>
      <c r="Y179" s="119"/>
      <c r="Z179" s="119"/>
      <c r="AA179" s="119"/>
      <c r="AB179" s="119"/>
      <c r="AC179" s="119"/>
      <c r="AD179" s="119"/>
      <c r="AE179" s="32"/>
      <c r="AF179" s="32"/>
      <c r="AG179" s="341"/>
      <c r="AH179" s="341"/>
      <c r="AI179" s="365"/>
      <c r="AJ179" s="365"/>
      <c r="AK179" s="365"/>
      <c r="AL179" s="365"/>
      <c r="AM179" s="5"/>
      <c r="AN179" s="5"/>
    </row>
    <row r="180" spans="1:40" ht="12" customHeight="1" x14ac:dyDescent="0.25">
      <c r="A180" s="122"/>
      <c r="B180" s="122"/>
      <c r="C180" s="120"/>
      <c r="D180" s="132"/>
      <c r="E180" s="211"/>
      <c r="F180" s="211"/>
      <c r="G180" s="135"/>
      <c r="H180" s="146"/>
      <c r="I180" s="120"/>
      <c r="J180" s="132"/>
      <c r="K180" s="211"/>
      <c r="L180" s="211"/>
      <c r="M180" s="121"/>
      <c r="N180" s="121"/>
      <c r="O180" s="120"/>
      <c r="P180" s="132"/>
      <c r="Q180" s="211"/>
      <c r="R180" s="211"/>
      <c r="S180" s="353"/>
      <c r="T180" s="353"/>
      <c r="U180" s="133"/>
      <c r="V180" s="132"/>
      <c r="W180" s="351"/>
      <c r="X180" s="351"/>
      <c r="Y180" s="119"/>
      <c r="Z180" s="119"/>
      <c r="AA180" s="119"/>
      <c r="AB180" s="119"/>
      <c r="AC180" s="119"/>
      <c r="AD180" s="119"/>
      <c r="AE180" s="32"/>
      <c r="AF180" s="32"/>
      <c r="AG180" s="341"/>
      <c r="AH180" s="341"/>
      <c r="AI180" s="365"/>
      <c r="AJ180" s="365"/>
      <c r="AK180" s="365"/>
      <c r="AL180" s="365"/>
      <c r="AM180" s="5"/>
      <c r="AN180" s="5"/>
    </row>
    <row r="181" spans="1:40" ht="12" customHeight="1" x14ac:dyDescent="0.25">
      <c r="A181" s="122"/>
      <c r="B181" s="122"/>
      <c r="C181" s="120"/>
      <c r="D181" s="132"/>
      <c r="E181" s="211"/>
      <c r="F181" s="211"/>
      <c r="G181" s="135"/>
      <c r="H181" s="146"/>
      <c r="I181" s="120"/>
      <c r="J181" s="132"/>
      <c r="K181" s="211"/>
      <c r="L181" s="211"/>
      <c r="M181" s="121"/>
      <c r="N181" s="121"/>
      <c r="O181" s="120"/>
      <c r="P181" s="132"/>
      <c r="Q181" s="211"/>
      <c r="R181" s="211"/>
      <c r="S181" s="353"/>
      <c r="T181" s="353"/>
      <c r="U181" s="133"/>
      <c r="V181" s="132"/>
      <c r="W181" s="351"/>
      <c r="X181" s="351"/>
      <c r="Y181" s="119"/>
      <c r="Z181" s="119"/>
      <c r="AA181" s="119"/>
      <c r="AB181" s="119"/>
      <c r="AC181" s="119"/>
      <c r="AD181" s="119"/>
      <c r="AE181" s="32"/>
      <c r="AF181" s="32"/>
      <c r="AG181" s="341"/>
      <c r="AH181" s="341"/>
      <c r="AI181" s="365"/>
      <c r="AJ181" s="365"/>
      <c r="AK181" s="365"/>
      <c r="AL181" s="365"/>
      <c r="AM181" s="5"/>
      <c r="AN181" s="5"/>
    </row>
    <row r="182" spans="1:40" ht="12" customHeight="1" x14ac:dyDescent="0.25">
      <c r="A182" s="122"/>
      <c r="B182" s="122"/>
      <c r="C182" s="120"/>
      <c r="D182" s="132"/>
      <c r="E182" s="211"/>
      <c r="F182" s="211"/>
      <c r="G182" s="135"/>
      <c r="H182" s="146"/>
      <c r="I182" s="120"/>
      <c r="J182" s="132"/>
      <c r="K182" s="211"/>
      <c r="L182" s="211"/>
      <c r="M182" s="121"/>
      <c r="N182" s="121"/>
      <c r="O182" s="120"/>
      <c r="P182" s="132"/>
      <c r="Q182" s="211"/>
      <c r="R182" s="211"/>
      <c r="S182" s="353"/>
      <c r="T182" s="353"/>
      <c r="U182" s="133"/>
      <c r="V182" s="132"/>
      <c r="W182" s="351"/>
      <c r="X182" s="351"/>
      <c r="Y182" s="119"/>
      <c r="Z182" s="119"/>
      <c r="AA182" s="119"/>
      <c r="AB182" s="119"/>
      <c r="AC182" s="119"/>
      <c r="AD182" s="119"/>
      <c r="AE182" s="32"/>
      <c r="AF182" s="32"/>
      <c r="AG182" s="341"/>
      <c r="AH182" s="341"/>
      <c r="AI182" s="365"/>
      <c r="AJ182" s="365"/>
      <c r="AK182" s="365"/>
      <c r="AL182" s="365"/>
      <c r="AM182" s="5"/>
      <c r="AN182" s="5"/>
    </row>
    <row r="183" spans="1:40" ht="12" customHeight="1" x14ac:dyDescent="0.25">
      <c r="A183" s="122"/>
      <c r="B183" s="122"/>
      <c r="C183" s="120"/>
      <c r="D183" s="132"/>
      <c r="E183" s="211"/>
      <c r="F183" s="211"/>
      <c r="G183" s="135"/>
      <c r="H183" s="146"/>
      <c r="I183" s="120"/>
      <c r="J183" s="132"/>
      <c r="K183" s="211"/>
      <c r="L183" s="211"/>
      <c r="M183" s="121"/>
      <c r="N183" s="121"/>
      <c r="O183" s="120"/>
      <c r="P183" s="132"/>
      <c r="Q183" s="211"/>
      <c r="R183" s="211"/>
      <c r="S183" s="353"/>
      <c r="T183" s="353"/>
      <c r="U183" s="133"/>
      <c r="V183" s="132"/>
      <c r="W183" s="351"/>
      <c r="X183" s="351"/>
      <c r="Y183" s="119"/>
      <c r="Z183" s="119"/>
      <c r="AA183" s="119"/>
      <c r="AB183" s="119"/>
      <c r="AC183" s="119"/>
      <c r="AD183" s="119"/>
      <c r="AE183" s="32"/>
      <c r="AF183" s="32"/>
      <c r="AG183" s="341"/>
      <c r="AH183" s="341"/>
      <c r="AI183" s="365"/>
      <c r="AJ183" s="365"/>
      <c r="AK183" s="365"/>
      <c r="AL183" s="365"/>
      <c r="AM183" s="5"/>
      <c r="AN183" s="5"/>
    </row>
    <row r="184" spans="1:40" ht="12" customHeight="1" x14ac:dyDescent="0.25">
      <c r="A184" s="122"/>
      <c r="B184" s="122"/>
      <c r="C184" s="120"/>
      <c r="D184" s="132"/>
      <c r="E184" s="211"/>
      <c r="F184" s="211"/>
      <c r="G184" s="135"/>
      <c r="H184" s="146"/>
      <c r="I184" s="120"/>
      <c r="J184" s="132"/>
      <c r="K184" s="211"/>
      <c r="L184" s="211"/>
      <c r="M184" s="121"/>
      <c r="N184" s="121"/>
      <c r="O184" s="120"/>
      <c r="P184" s="132"/>
      <c r="Q184" s="211"/>
      <c r="R184" s="211"/>
      <c r="S184" s="353"/>
      <c r="T184" s="353"/>
      <c r="U184" s="147"/>
      <c r="V184" s="146"/>
      <c r="W184" s="351"/>
      <c r="X184" s="351"/>
      <c r="Y184" s="119"/>
      <c r="Z184" s="119"/>
      <c r="AA184" s="119"/>
      <c r="AB184" s="119"/>
      <c r="AC184" s="119"/>
      <c r="AD184" s="119"/>
      <c r="AE184" s="32"/>
      <c r="AF184" s="32"/>
      <c r="AG184" s="341"/>
      <c r="AH184" s="341"/>
      <c r="AI184" s="365"/>
      <c r="AJ184" s="365"/>
      <c r="AK184" s="365"/>
      <c r="AL184" s="365"/>
      <c r="AM184" s="5"/>
      <c r="AN184" s="5"/>
    </row>
    <row r="185" spans="1:40" ht="12" customHeight="1" x14ac:dyDescent="0.25">
      <c r="A185" s="122"/>
      <c r="B185" s="122"/>
      <c r="C185" s="120"/>
      <c r="D185" s="132"/>
      <c r="E185" s="211"/>
      <c r="F185" s="211"/>
      <c r="G185" s="135"/>
      <c r="H185" s="146"/>
      <c r="I185" s="120"/>
      <c r="J185" s="132"/>
      <c r="K185" s="211"/>
      <c r="L185" s="211"/>
      <c r="M185" s="121"/>
      <c r="N185" s="121"/>
      <c r="O185" s="120"/>
      <c r="P185" s="132"/>
      <c r="Q185" s="211"/>
      <c r="R185" s="211"/>
      <c r="S185" s="353"/>
      <c r="T185" s="353"/>
      <c r="U185" s="146"/>
      <c r="V185" s="146"/>
      <c r="W185" s="351"/>
      <c r="X185" s="351"/>
      <c r="Y185" s="119"/>
      <c r="Z185" s="119"/>
      <c r="AA185" s="119"/>
      <c r="AB185" s="119"/>
      <c r="AC185" s="119"/>
      <c r="AD185" s="119"/>
      <c r="AE185" s="32"/>
      <c r="AF185" s="32"/>
      <c r="AG185" s="341"/>
      <c r="AH185" s="341"/>
      <c r="AI185" s="365"/>
      <c r="AJ185" s="365"/>
      <c r="AK185" s="365"/>
      <c r="AL185" s="365"/>
      <c r="AM185" s="5"/>
      <c r="AN185" s="5"/>
    </row>
    <row r="186" spans="1:40" ht="12" customHeight="1" x14ac:dyDescent="0.25">
      <c r="A186" s="122"/>
      <c r="B186" s="122"/>
      <c r="C186" s="120"/>
      <c r="D186" s="132"/>
      <c r="E186" s="211"/>
      <c r="F186" s="211"/>
      <c r="G186" s="135"/>
      <c r="H186" s="146"/>
      <c r="I186" s="120"/>
      <c r="J186" s="132"/>
      <c r="K186" s="211"/>
      <c r="L186" s="211"/>
      <c r="M186" s="121"/>
      <c r="N186" s="121"/>
      <c r="O186" s="120"/>
      <c r="P186" s="132"/>
      <c r="Q186" s="211"/>
      <c r="R186" s="211"/>
      <c r="S186" s="353"/>
      <c r="T186" s="353"/>
      <c r="U186" s="146"/>
      <c r="V186" s="146"/>
      <c r="W186" s="351"/>
      <c r="X186" s="351"/>
      <c r="Y186" s="119"/>
      <c r="Z186" s="119"/>
      <c r="AA186" s="119"/>
      <c r="AB186" s="119"/>
      <c r="AC186" s="119"/>
      <c r="AD186" s="119"/>
      <c r="AE186" s="32"/>
      <c r="AF186" s="32"/>
      <c r="AG186" s="341"/>
      <c r="AH186" s="341"/>
      <c r="AI186" s="365"/>
      <c r="AJ186" s="365"/>
      <c r="AK186" s="365"/>
      <c r="AL186" s="365"/>
      <c r="AM186" s="5"/>
      <c r="AN186" s="5"/>
    </row>
    <row r="187" spans="1:40" ht="12" customHeight="1" x14ac:dyDescent="0.25">
      <c r="A187" s="122"/>
      <c r="B187" s="122"/>
      <c r="C187" s="120"/>
      <c r="D187" s="132"/>
      <c r="E187" s="211"/>
      <c r="F187" s="211"/>
      <c r="G187" s="135"/>
      <c r="H187" s="146"/>
      <c r="I187" s="120"/>
      <c r="J187" s="132"/>
      <c r="K187" s="211"/>
      <c r="L187" s="211"/>
      <c r="M187" s="119"/>
      <c r="N187" s="119"/>
      <c r="O187" s="120"/>
      <c r="P187" s="132"/>
      <c r="Q187" s="211"/>
      <c r="R187" s="211"/>
      <c r="S187" s="353"/>
      <c r="T187" s="353"/>
      <c r="U187" s="146"/>
      <c r="V187" s="146"/>
      <c r="W187" s="351"/>
      <c r="X187" s="351"/>
      <c r="Y187" s="119"/>
      <c r="Z187" s="119"/>
      <c r="AA187" s="119"/>
      <c r="AB187" s="119"/>
      <c r="AC187" s="119"/>
      <c r="AD187" s="119"/>
      <c r="AE187" s="32"/>
      <c r="AF187" s="32"/>
      <c r="AG187" s="341"/>
      <c r="AH187" s="341"/>
      <c r="AI187" s="365"/>
      <c r="AJ187" s="365"/>
      <c r="AK187" s="365"/>
      <c r="AL187" s="365"/>
      <c r="AM187" s="5"/>
      <c r="AN187" s="5"/>
    </row>
    <row r="188" spans="1:40" ht="12" customHeight="1" x14ac:dyDescent="0.25">
      <c r="A188" s="122"/>
      <c r="B188" s="122"/>
      <c r="C188" s="120"/>
      <c r="D188" s="132"/>
      <c r="E188" s="211"/>
      <c r="F188" s="211"/>
      <c r="G188" s="135"/>
      <c r="H188" s="146"/>
      <c r="I188" s="120"/>
      <c r="J188" s="132"/>
      <c r="K188" s="211"/>
      <c r="L188" s="211"/>
      <c r="M188" s="119"/>
      <c r="N188" s="119"/>
      <c r="O188" s="120"/>
      <c r="P188" s="132"/>
      <c r="Q188" s="211"/>
      <c r="R188" s="211"/>
      <c r="S188" s="353"/>
      <c r="T188" s="353"/>
      <c r="U188" s="146"/>
      <c r="V188" s="146"/>
      <c r="W188" s="351"/>
      <c r="X188" s="351"/>
      <c r="Y188" s="119"/>
      <c r="Z188" s="119"/>
      <c r="AA188" s="119"/>
      <c r="AB188" s="119"/>
      <c r="AC188" s="119"/>
      <c r="AD188" s="119"/>
      <c r="AE188" s="32"/>
      <c r="AF188" s="32"/>
      <c r="AG188" s="341"/>
      <c r="AH188" s="341"/>
      <c r="AI188" s="365"/>
      <c r="AJ188" s="365"/>
      <c r="AK188" s="365"/>
      <c r="AL188" s="365"/>
      <c r="AM188" s="5"/>
      <c r="AN188" s="5"/>
    </row>
    <row r="189" spans="1:40" ht="12" customHeight="1" x14ac:dyDescent="0.25">
      <c r="A189" s="122"/>
      <c r="B189" s="122"/>
      <c r="C189" s="120"/>
      <c r="D189" s="132"/>
      <c r="E189" s="211"/>
      <c r="F189" s="211"/>
      <c r="G189" s="135"/>
      <c r="H189" s="146"/>
      <c r="I189" s="120"/>
      <c r="J189" s="132"/>
      <c r="K189" s="211"/>
      <c r="L189" s="211"/>
      <c r="M189" s="119"/>
      <c r="N189" s="119"/>
      <c r="O189" s="120"/>
      <c r="P189" s="132"/>
      <c r="Q189" s="211"/>
      <c r="R189" s="211"/>
      <c r="S189" s="353"/>
      <c r="T189" s="353"/>
      <c r="U189" s="146"/>
      <c r="V189" s="146"/>
      <c r="W189" s="351"/>
      <c r="X189" s="351"/>
      <c r="Y189" s="119"/>
      <c r="Z189" s="119"/>
      <c r="AA189" s="119"/>
      <c r="AB189" s="119"/>
      <c r="AC189" s="119"/>
      <c r="AD189" s="119"/>
      <c r="AE189" s="32"/>
      <c r="AF189" s="32"/>
      <c r="AG189" s="341"/>
      <c r="AH189" s="341"/>
      <c r="AI189" s="365"/>
      <c r="AJ189" s="365"/>
      <c r="AK189" s="365"/>
      <c r="AL189" s="365"/>
      <c r="AM189" s="5"/>
      <c r="AN189" s="5"/>
    </row>
    <row r="190" spans="1:40" ht="12" customHeight="1" x14ac:dyDescent="0.25">
      <c r="A190" s="122"/>
      <c r="B190" s="122"/>
      <c r="C190" s="120"/>
      <c r="D190" s="132"/>
      <c r="E190" s="211"/>
      <c r="F190" s="211"/>
      <c r="G190" s="135"/>
      <c r="H190" s="146"/>
      <c r="I190" s="120"/>
      <c r="J190" s="132"/>
      <c r="K190" s="211"/>
      <c r="L190" s="211"/>
      <c r="M190" s="119"/>
      <c r="N190" s="119"/>
      <c r="O190" s="120"/>
      <c r="P190" s="132"/>
      <c r="Q190" s="211"/>
      <c r="R190" s="211"/>
      <c r="S190" s="353"/>
      <c r="T190" s="353"/>
      <c r="U190" s="146"/>
      <c r="V190" s="146"/>
      <c r="W190" s="351"/>
      <c r="X190" s="351"/>
      <c r="Y190" s="119"/>
      <c r="Z190" s="119"/>
      <c r="AA190" s="119"/>
      <c r="AB190" s="119"/>
      <c r="AC190" s="119"/>
      <c r="AD190" s="119"/>
      <c r="AE190" s="32"/>
      <c r="AF190" s="32"/>
      <c r="AG190" s="341"/>
      <c r="AH190" s="341"/>
      <c r="AI190" s="365"/>
      <c r="AJ190" s="365"/>
      <c r="AK190" s="365"/>
      <c r="AL190" s="365"/>
      <c r="AM190" s="5"/>
      <c r="AN190" s="5"/>
    </row>
    <row r="191" spans="1:40" ht="12" customHeight="1" x14ac:dyDescent="0.25">
      <c r="A191" s="122"/>
      <c r="B191" s="122"/>
      <c r="C191" s="120"/>
      <c r="D191" s="132"/>
      <c r="E191" s="211"/>
      <c r="F191" s="211"/>
      <c r="G191" s="135"/>
      <c r="H191" s="146"/>
      <c r="I191" s="120"/>
      <c r="J191" s="132"/>
      <c r="K191" s="211"/>
      <c r="L191" s="211"/>
      <c r="M191" s="119"/>
      <c r="N191" s="119"/>
      <c r="O191" s="120"/>
      <c r="P191" s="132"/>
      <c r="Q191" s="211"/>
      <c r="R191" s="211"/>
      <c r="S191" s="353"/>
      <c r="T191" s="353"/>
      <c r="U191" s="146"/>
      <c r="V191" s="146"/>
      <c r="W191" s="351"/>
      <c r="X191" s="351"/>
      <c r="Y191" s="119"/>
      <c r="Z191" s="119"/>
      <c r="AA191" s="119"/>
      <c r="AB191" s="119"/>
      <c r="AC191" s="119"/>
      <c r="AD191" s="119"/>
      <c r="AE191" s="32"/>
      <c r="AF191" s="32"/>
      <c r="AG191" s="341"/>
      <c r="AH191" s="341"/>
      <c r="AI191" s="365"/>
      <c r="AJ191" s="365"/>
      <c r="AK191" s="365"/>
      <c r="AL191" s="365"/>
      <c r="AM191" s="5"/>
      <c r="AN191" s="5"/>
    </row>
    <row r="192" spans="1:40" ht="12" customHeight="1" x14ac:dyDescent="0.25">
      <c r="A192" s="122"/>
      <c r="B192" s="122"/>
      <c r="C192" s="120"/>
      <c r="D192" s="132"/>
      <c r="E192" s="211"/>
      <c r="F192" s="211"/>
      <c r="G192" s="135"/>
      <c r="H192" s="146"/>
      <c r="I192" s="120"/>
      <c r="J192" s="132"/>
      <c r="K192" s="211"/>
      <c r="L192" s="211"/>
      <c r="M192" s="119"/>
      <c r="N192" s="119"/>
      <c r="O192" s="120"/>
      <c r="P192" s="132"/>
      <c r="Q192" s="211"/>
      <c r="R192" s="211"/>
      <c r="S192" s="353"/>
      <c r="T192" s="353"/>
      <c r="U192" s="146"/>
      <c r="V192" s="146"/>
      <c r="W192" s="351"/>
      <c r="X192" s="351"/>
      <c r="Y192" s="119"/>
      <c r="Z192" s="119"/>
      <c r="AA192" s="119"/>
      <c r="AB192" s="119"/>
      <c r="AC192" s="119"/>
      <c r="AD192" s="119"/>
      <c r="AE192" s="32"/>
      <c r="AF192" s="32"/>
      <c r="AG192" s="341"/>
      <c r="AH192" s="341"/>
      <c r="AI192" s="365"/>
      <c r="AJ192" s="365"/>
      <c r="AK192" s="365"/>
      <c r="AL192" s="365"/>
      <c r="AM192" s="5"/>
      <c r="AN192" s="5"/>
    </row>
    <row r="193" spans="1:40" ht="12" customHeight="1" x14ac:dyDescent="0.25">
      <c r="A193" s="122"/>
      <c r="B193" s="122"/>
      <c r="C193" s="120"/>
      <c r="D193" s="132"/>
      <c r="E193" s="211"/>
      <c r="F193" s="211"/>
      <c r="G193" s="135"/>
      <c r="H193" s="146"/>
      <c r="I193" s="120"/>
      <c r="J193" s="132"/>
      <c r="K193" s="211"/>
      <c r="L193" s="211"/>
      <c r="M193" s="119"/>
      <c r="N193" s="119"/>
      <c r="O193" s="120"/>
      <c r="P193" s="132"/>
      <c r="Q193" s="211"/>
      <c r="R193" s="211"/>
      <c r="S193" s="353"/>
      <c r="T193" s="353"/>
      <c r="U193" s="146"/>
      <c r="V193" s="146"/>
      <c r="W193" s="351"/>
      <c r="X193" s="351"/>
      <c r="Y193" s="119"/>
      <c r="Z193" s="119"/>
      <c r="AA193" s="119"/>
      <c r="AB193" s="119"/>
      <c r="AC193" s="119"/>
      <c r="AD193" s="119"/>
      <c r="AE193" s="32"/>
      <c r="AF193" s="32"/>
      <c r="AG193" s="341"/>
      <c r="AH193" s="341"/>
      <c r="AI193" s="365"/>
      <c r="AJ193" s="365"/>
      <c r="AK193" s="365"/>
      <c r="AL193" s="365"/>
      <c r="AM193" s="5"/>
      <c r="AN193" s="5"/>
    </row>
    <row r="194" spans="1:40" ht="12" customHeight="1" x14ac:dyDescent="0.25">
      <c r="A194" s="122"/>
      <c r="B194" s="122"/>
      <c r="C194" s="120"/>
      <c r="D194" s="132"/>
      <c r="E194" s="211"/>
      <c r="F194" s="211"/>
      <c r="G194" s="135"/>
      <c r="H194" s="146"/>
      <c r="I194" s="120"/>
      <c r="J194" s="132"/>
      <c r="K194" s="211"/>
      <c r="L194" s="211"/>
      <c r="M194" s="119"/>
      <c r="N194" s="119"/>
      <c r="O194" s="120"/>
      <c r="P194" s="132"/>
      <c r="Q194" s="211"/>
      <c r="R194" s="211"/>
      <c r="S194" s="353"/>
      <c r="T194" s="353"/>
      <c r="U194" s="146"/>
      <c r="V194" s="146"/>
      <c r="W194" s="351"/>
      <c r="X194" s="351"/>
      <c r="Y194" s="119"/>
      <c r="Z194" s="119"/>
      <c r="AA194" s="119"/>
      <c r="AB194" s="119"/>
      <c r="AC194" s="119"/>
      <c r="AD194" s="119"/>
      <c r="AE194" s="32"/>
      <c r="AF194" s="32"/>
      <c r="AG194" s="341"/>
      <c r="AH194" s="341"/>
      <c r="AI194" s="365"/>
      <c r="AJ194" s="365"/>
      <c r="AK194" s="365"/>
      <c r="AL194" s="365"/>
      <c r="AM194" s="5"/>
      <c r="AN194" s="5"/>
    </row>
    <row r="195" spans="1:40" ht="12" customHeight="1" x14ac:dyDescent="0.25">
      <c r="A195" s="122"/>
      <c r="B195" s="122"/>
      <c r="C195" s="120"/>
      <c r="D195" s="132"/>
      <c r="E195" s="211"/>
      <c r="F195" s="211"/>
      <c r="G195" s="135"/>
      <c r="H195" s="146"/>
      <c r="I195" s="120"/>
      <c r="J195" s="132"/>
      <c r="K195" s="211"/>
      <c r="L195" s="211"/>
      <c r="M195" s="119"/>
      <c r="N195" s="119"/>
      <c r="O195" s="120"/>
      <c r="P195" s="132"/>
      <c r="Q195" s="211"/>
      <c r="R195" s="211"/>
      <c r="S195" s="353"/>
      <c r="T195" s="353"/>
      <c r="U195" s="146"/>
      <c r="V195" s="146"/>
      <c r="W195" s="351"/>
      <c r="X195" s="351"/>
      <c r="Y195" s="119"/>
      <c r="Z195" s="119"/>
      <c r="AA195" s="119"/>
      <c r="AB195" s="119"/>
      <c r="AC195" s="119"/>
      <c r="AD195" s="119"/>
      <c r="AE195" s="32"/>
      <c r="AF195" s="32"/>
      <c r="AG195" s="341"/>
      <c r="AH195" s="341"/>
      <c r="AI195" s="365"/>
      <c r="AJ195" s="365"/>
      <c r="AK195" s="365"/>
      <c r="AL195" s="365"/>
      <c r="AM195" s="5"/>
      <c r="AN195" s="5"/>
    </row>
    <row r="196" spans="1:40" ht="12" customHeight="1" x14ac:dyDescent="0.25">
      <c r="A196" s="122"/>
      <c r="B196" s="122"/>
      <c r="C196" s="120"/>
      <c r="D196" s="132"/>
      <c r="E196" s="211"/>
      <c r="F196" s="211"/>
      <c r="G196" s="135"/>
      <c r="H196" s="146"/>
      <c r="I196" s="120"/>
      <c r="J196" s="132"/>
      <c r="K196" s="211"/>
      <c r="L196" s="211"/>
      <c r="M196" s="119"/>
      <c r="N196" s="119"/>
      <c r="O196" s="120"/>
      <c r="P196" s="132"/>
      <c r="Q196" s="211"/>
      <c r="R196" s="211"/>
      <c r="S196" s="353"/>
      <c r="T196" s="353"/>
      <c r="U196" s="146"/>
      <c r="V196" s="146"/>
      <c r="W196" s="351"/>
      <c r="X196" s="351"/>
      <c r="Y196" s="119"/>
      <c r="Z196" s="119"/>
      <c r="AA196" s="119"/>
      <c r="AB196" s="119"/>
      <c r="AC196" s="119"/>
      <c r="AD196" s="119"/>
      <c r="AE196" s="32"/>
      <c r="AF196" s="32"/>
      <c r="AG196" s="341"/>
      <c r="AH196" s="341"/>
      <c r="AI196" s="365"/>
      <c r="AJ196" s="365"/>
      <c r="AK196" s="365"/>
      <c r="AL196" s="365"/>
      <c r="AM196" s="5"/>
      <c r="AN196" s="5"/>
    </row>
    <row r="197" spans="1:40" ht="12" customHeight="1" x14ac:dyDescent="0.25">
      <c r="A197" s="122"/>
      <c r="B197" s="122"/>
      <c r="C197" s="120"/>
      <c r="D197" s="132"/>
      <c r="E197" s="211"/>
      <c r="F197" s="211"/>
      <c r="G197" s="135"/>
      <c r="H197" s="146"/>
      <c r="I197" s="120"/>
      <c r="J197" s="132"/>
      <c r="K197" s="211"/>
      <c r="L197" s="211"/>
      <c r="M197" s="119"/>
      <c r="N197" s="119"/>
      <c r="O197" s="120"/>
      <c r="P197" s="132"/>
      <c r="Q197" s="211"/>
      <c r="R197" s="211"/>
      <c r="S197" s="353"/>
      <c r="T197" s="353"/>
      <c r="U197" s="146"/>
      <c r="V197" s="146"/>
      <c r="W197" s="351"/>
      <c r="X197" s="351"/>
      <c r="Y197" s="119"/>
      <c r="Z197" s="119"/>
      <c r="AA197" s="119"/>
      <c r="AB197" s="119"/>
      <c r="AC197" s="119"/>
      <c r="AD197" s="119"/>
      <c r="AE197" s="32"/>
      <c r="AF197" s="32"/>
      <c r="AG197" s="341"/>
      <c r="AH197" s="341"/>
      <c r="AI197" s="365"/>
      <c r="AJ197" s="365"/>
      <c r="AK197" s="365"/>
      <c r="AL197" s="365"/>
      <c r="AM197" s="5"/>
      <c r="AN197" s="5"/>
    </row>
    <row r="198" spans="1:40" ht="12" customHeight="1" x14ac:dyDescent="0.25">
      <c r="A198" s="122"/>
      <c r="B198" s="122"/>
      <c r="C198" s="120"/>
      <c r="D198" s="132"/>
      <c r="E198" s="211"/>
      <c r="F198" s="211"/>
      <c r="G198" s="135"/>
      <c r="H198" s="146"/>
      <c r="I198" s="120"/>
      <c r="J198" s="132"/>
      <c r="K198" s="211"/>
      <c r="L198" s="211"/>
      <c r="M198" s="119"/>
      <c r="N198" s="119"/>
      <c r="O198" s="120"/>
      <c r="P198" s="132"/>
      <c r="Q198" s="211"/>
      <c r="R198" s="211"/>
      <c r="S198" s="353"/>
      <c r="T198" s="353"/>
      <c r="U198" s="146"/>
      <c r="V198" s="146"/>
      <c r="W198" s="351"/>
      <c r="X198" s="351"/>
      <c r="Y198" s="119"/>
      <c r="Z198" s="119"/>
      <c r="AA198" s="119"/>
      <c r="AB198" s="119"/>
      <c r="AC198" s="119"/>
      <c r="AD198" s="119"/>
      <c r="AE198" s="32"/>
      <c r="AF198" s="32"/>
      <c r="AG198" s="341"/>
      <c r="AH198" s="341"/>
      <c r="AI198" s="365"/>
      <c r="AJ198" s="365"/>
      <c r="AK198" s="365"/>
      <c r="AL198" s="365"/>
      <c r="AM198" s="5"/>
      <c r="AN198" s="5"/>
    </row>
    <row r="199" spans="1:40" ht="12" customHeight="1" x14ac:dyDescent="0.25">
      <c r="A199" s="122"/>
      <c r="B199" s="122"/>
      <c r="C199" s="120"/>
      <c r="D199" s="132"/>
      <c r="E199" s="211"/>
      <c r="F199" s="211"/>
      <c r="G199" s="135"/>
      <c r="H199" s="146"/>
      <c r="I199" s="146"/>
      <c r="J199" s="146"/>
      <c r="K199" s="119"/>
      <c r="L199" s="122"/>
      <c r="M199" s="122"/>
      <c r="N199" s="122"/>
      <c r="O199" s="120"/>
      <c r="P199" s="119"/>
      <c r="Q199" s="119"/>
      <c r="R199" s="122"/>
      <c r="S199" s="353"/>
      <c r="T199" s="353"/>
      <c r="U199" s="148"/>
      <c r="V199" s="148"/>
      <c r="W199" s="349"/>
      <c r="X199" s="349"/>
      <c r="Y199" s="122"/>
      <c r="Z199" s="122"/>
      <c r="AA199" s="122"/>
      <c r="AB199" s="122"/>
      <c r="AC199" s="122"/>
      <c r="AD199" s="122"/>
      <c r="AE199" s="32"/>
      <c r="AF199" s="32"/>
      <c r="AG199" s="341"/>
      <c r="AH199" s="341"/>
      <c r="AI199" s="341"/>
      <c r="AJ199" s="341"/>
      <c r="AK199" s="341"/>
      <c r="AL199" s="341"/>
    </row>
    <row r="200" spans="1:40" x14ac:dyDescent="0.25">
      <c r="A200" s="122"/>
      <c r="B200" s="122"/>
      <c r="C200" s="122"/>
      <c r="D200" s="122"/>
      <c r="E200" s="122"/>
      <c r="F200" s="122"/>
      <c r="G200" s="122"/>
      <c r="H200" s="122"/>
      <c r="I200" s="122"/>
      <c r="J200" s="122"/>
      <c r="K200" s="122"/>
      <c r="L200" s="122"/>
      <c r="M200" s="122"/>
      <c r="N200" s="122"/>
      <c r="O200" s="122"/>
      <c r="P200" s="122"/>
      <c r="Q200" s="122"/>
      <c r="R200" s="122"/>
      <c r="S200" s="122"/>
      <c r="T200" s="122"/>
      <c r="U200" s="122"/>
      <c r="V200" s="122"/>
      <c r="W200" s="122"/>
      <c r="X200" s="122"/>
      <c r="Y200" s="122"/>
      <c r="Z200" s="122"/>
      <c r="AA200" s="122"/>
      <c r="AB200" s="122"/>
      <c r="AC200" s="122"/>
      <c r="AD200" s="122"/>
    </row>
  </sheetData>
  <sheetProtection algorithmName="SHA-512" hashValue="f1QyaKoatFDpI8QrignRm0qp/ZgSwDK0uuv5r6mo8yC2KSUMrQxEyrcRBCAhC/ZbWg+1DFp2zpJ8KzOo+0G3Ug==" saltValue="Dfkn5UvnEBp5sSDZ9mNVUA==" spinCount="100000" sheet="1" objects="1" scenarios="1"/>
  <mergeCells count="1383">
    <mergeCell ref="A22:B22"/>
    <mergeCell ref="J145:U145"/>
    <mergeCell ref="AC145:AD145"/>
    <mergeCell ref="Y147:Z147"/>
    <mergeCell ref="E119:F119"/>
    <mergeCell ref="E120:F120"/>
    <mergeCell ref="E121:F121"/>
    <mergeCell ref="E122:F122"/>
    <mergeCell ref="E123:F123"/>
    <mergeCell ref="E124:F124"/>
    <mergeCell ref="E125:F125"/>
    <mergeCell ref="E126:F126"/>
    <mergeCell ref="E127:F127"/>
    <mergeCell ref="E128:F128"/>
    <mergeCell ref="E129:F129"/>
    <mergeCell ref="E130:F130"/>
    <mergeCell ref="K128:L128"/>
    <mergeCell ref="K129:L129"/>
    <mergeCell ref="K130:L130"/>
    <mergeCell ref="M107:N107"/>
    <mergeCell ref="S107:T107"/>
    <mergeCell ref="W107:X107"/>
    <mergeCell ref="W108:X108"/>
    <mergeCell ref="W109:X109"/>
    <mergeCell ref="W110:X110"/>
    <mergeCell ref="W111:X111"/>
    <mergeCell ref="W112:X112"/>
    <mergeCell ref="H93:I93"/>
    <mergeCell ref="F58:AD58"/>
    <mergeCell ref="W113:X113"/>
    <mergeCell ref="W114:X114"/>
    <mergeCell ref="W115:X115"/>
    <mergeCell ref="Y148:Z148"/>
    <mergeCell ref="W149:X149"/>
    <mergeCell ref="W150:X150"/>
    <mergeCell ref="W151:X151"/>
    <mergeCell ref="W152:X152"/>
    <mergeCell ref="K147:L147"/>
    <mergeCell ref="K148:L148"/>
    <mergeCell ref="K149:L149"/>
    <mergeCell ref="K150:L150"/>
    <mergeCell ref="K151:L151"/>
    <mergeCell ref="AC138:AD138"/>
    <mergeCell ref="AC140:AD140"/>
    <mergeCell ref="AC142:AD142"/>
    <mergeCell ref="K131:L131"/>
    <mergeCell ref="AC116:AD116"/>
    <mergeCell ref="AC117:AD117"/>
    <mergeCell ref="AC118:AD118"/>
    <mergeCell ref="M119:N119"/>
    <mergeCell ref="S119:T119"/>
    <mergeCell ref="W119:X119"/>
    <mergeCell ref="W120:X120"/>
    <mergeCell ref="W121:X121"/>
    <mergeCell ref="K118:L118"/>
    <mergeCell ref="K119:L119"/>
    <mergeCell ref="K120:L120"/>
    <mergeCell ref="K121:L121"/>
    <mergeCell ref="K122:L122"/>
    <mergeCell ref="K123:L123"/>
    <mergeCell ref="K124:L124"/>
    <mergeCell ref="K125:L125"/>
    <mergeCell ref="K126:L126"/>
    <mergeCell ref="K127:L127"/>
    <mergeCell ref="W197:X197"/>
    <mergeCell ref="W198:X198"/>
    <mergeCell ref="W153:X153"/>
    <mergeCell ref="W154:X154"/>
    <mergeCell ref="W155:X155"/>
    <mergeCell ref="W156:X156"/>
    <mergeCell ref="W157:X157"/>
    <mergeCell ref="W158:X158"/>
    <mergeCell ref="W159:X159"/>
    <mergeCell ref="Q196:R196"/>
    <mergeCell ref="Q197:R197"/>
    <mergeCell ref="AC150:AD150"/>
    <mergeCell ref="AC151:AD151"/>
    <mergeCell ref="AC152:AD152"/>
    <mergeCell ref="AC153:AD153"/>
    <mergeCell ref="AC154:AD154"/>
    <mergeCell ref="AC155:AD155"/>
    <mergeCell ref="AC156:AD156"/>
    <mergeCell ref="AC157:AD157"/>
    <mergeCell ref="W160:X160"/>
    <mergeCell ref="W161:X161"/>
    <mergeCell ref="W162:X162"/>
    <mergeCell ref="W163:X163"/>
    <mergeCell ref="W164:X164"/>
    <mergeCell ref="W165:X165"/>
    <mergeCell ref="W166:X166"/>
    <mergeCell ref="W194:X194"/>
    <mergeCell ref="W167:X167"/>
    <mergeCell ref="W199:X199"/>
    <mergeCell ref="Q147:R147"/>
    <mergeCell ref="Q148:R148"/>
    <mergeCell ref="Q149:R149"/>
    <mergeCell ref="Q150:R150"/>
    <mergeCell ref="Q151:R151"/>
    <mergeCell ref="Q152:R152"/>
    <mergeCell ref="Q153:R153"/>
    <mergeCell ref="Q154:R154"/>
    <mergeCell ref="Q155:R155"/>
    <mergeCell ref="Q156:R156"/>
    <mergeCell ref="Q157:R157"/>
    <mergeCell ref="Q158:R158"/>
    <mergeCell ref="Q159:R159"/>
    <mergeCell ref="Q160:R160"/>
    <mergeCell ref="Q161:R161"/>
    <mergeCell ref="Q162:R162"/>
    <mergeCell ref="Q163:R163"/>
    <mergeCell ref="Q193:R193"/>
    <mergeCell ref="Q194:R194"/>
    <mergeCell ref="Q195:R195"/>
    <mergeCell ref="W193:X193"/>
    <mergeCell ref="Q198:R198"/>
    <mergeCell ref="S147:T147"/>
    <mergeCell ref="S148:T148"/>
    <mergeCell ref="S149:T199"/>
    <mergeCell ref="W147:X147"/>
    <mergeCell ref="W148:X148"/>
    <mergeCell ref="W169:X169"/>
    <mergeCell ref="W170:X170"/>
    <mergeCell ref="W195:X195"/>
    <mergeCell ref="W196:X196"/>
    <mergeCell ref="E150:F150"/>
    <mergeCell ref="E151:F151"/>
    <mergeCell ref="E152:F152"/>
    <mergeCell ref="E153:F153"/>
    <mergeCell ref="E154:F154"/>
    <mergeCell ref="E155:F155"/>
    <mergeCell ref="E156:F156"/>
    <mergeCell ref="E157:F157"/>
    <mergeCell ref="E158:F158"/>
    <mergeCell ref="E159:F159"/>
    <mergeCell ref="E160:F160"/>
    <mergeCell ref="E161:F161"/>
    <mergeCell ref="E162:F162"/>
    <mergeCell ref="E163:F163"/>
    <mergeCell ref="K157:L157"/>
    <mergeCell ref="K158:L158"/>
    <mergeCell ref="K159:L159"/>
    <mergeCell ref="K160:L160"/>
    <mergeCell ref="K156:L156"/>
    <mergeCell ref="K198:L198"/>
    <mergeCell ref="M147:N147"/>
    <mergeCell ref="K193:L193"/>
    <mergeCell ref="K194:L194"/>
    <mergeCell ref="K152:L152"/>
    <mergeCell ref="E199:F199"/>
    <mergeCell ref="G147:H147"/>
    <mergeCell ref="E132:F132"/>
    <mergeCell ref="E133:F133"/>
    <mergeCell ref="E134:F134"/>
    <mergeCell ref="E135:F135"/>
    <mergeCell ref="E136:F136"/>
    <mergeCell ref="E137:F137"/>
    <mergeCell ref="E138:F138"/>
    <mergeCell ref="E139:F139"/>
    <mergeCell ref="E140:F140"/>
    <mergeCell ref="E141:F141"/>
    <mergeCell ref="K132:L132"/>
    <mergeCell ref="K133:L133"/>
    <mergeCell ref="K134:L134"/>
    <mergeCell ref="K135:L135"/>
    <mergeCell ref="K136:L136"/>
    <mergeCell ref="K137:L137"/>
    <mergeCell ref="K138:L138"/>
    <mergeCell ref="K139:L139"/>
    <mergeCell ref="K140:L140"/>
    <mergeCell ref="K141:L141"/>
    <mergeCell ref="K197:L197"/>
    <mergeCell ref="K153:L153"/>
    <mergeCell ref="K154:L154"/>
    <mergeCell ref="K155:L155"/>
    <mergeCell ref="E149:F149"/>
    <mergeCell ref="G8:H8"/>
    <mergeCell ref="W56:Z56"/>
    <mergeCell ref="K48:M48"/>
    <mergeCell ref="N48:O48"/>
    <mergeCell ref="P48:S48"/>
    <mergeCell ref="T48:V48"/>
    <mergeCell ref="W48:Z48"/>
    <mergeCell ref="T56:V56"/>
    <mergeCell ref="T53:V53"/>
    <mergeCell ref="W53:Z53"/>
    <mergeCell ref="G54:H54"/>
    <mergeCell ref="I54:J54"/>
    <mergeCell ref="K54:M54"/>
    <mergeCell ref="W51:Z51"/>
    <mergeCell ref="W54:Z54"/>
    <mergeCell ref="F52:AD52"/>
    <mergeCell ref="G53:H53"/>
    <mergeCell ref="AA53:AD53"/>
    <mergeCell ref="M13:N13"/>
    <mergeCell ref="S13:T13"/>
    <mergeCell ref="Y13:Z13"/>
    <mergeCell ref="F55:AD55"/>
    <mergeCell ref="E25:F25"/>
    <mergeCell ref="E26:F26"/>
    <mergeCell ref="K25:L25"/>
    <mergeCell ref="K26:L26"/>
    <mergeCell ref="G9:H9"/>
    <mergeCell ref="E15:F15"/>
    <mergeCell ref="E16:F16"/>
    <mergeCell ref="W8:X8"/>
    <mergeCell ref="W9:X9"/>
    <mergeCell ref="W10:X10"/>
    <mergeCell ref="W116:X116"/>
    <mergeCell ref="E20:F20"/>
    <mergeCell ref="AC108:AD108"/>
    <mergeCell ref="AC109:AD109"/>
    <mergeCell ref="AC29:AD29"/>
    <mergeCell ref="AC25:AD25"/>
    <mergeCell ref="AC26:AD26"/>
    <mergeCell ref="AC15:AD15"/>
    <mergeCell ref="AC16:AD16"/>
    <mergeCell ref="K13:L13"/>
    <mergeCell ref="K14:L14"/>
    <mergeCell ref="E14:F14"/>
    <mergeCell ref="E102:F102"/>
    <mergeCell ref="E103:F103"/>
    <mergeCell ref="E104:F104"/>
    <mergeCell ref="E105:F105"/>
    <mergeCell ref="M25:N25"/>
    <mergeCell ref="M26:N26"/>
    <mergeCell ref="W25:X25"/>
    <mergeCell ref="W26:X26"/>
    <mergeCell ref="AC22:AD22"/>
    <mergeCell ref="M23:N23"/>
    <mergeCell ref="M22:N22"/>
    <mergeCell ref="S21:T21"/>
    <mergeCell ref="W21:X21"/>
    <mergeCell ref="W22:X22"/>
    <mergeCell ref="W23:X23"/>
    <mergeCell ref="G22:H22"/>
    <mergeCell ref="Q22:R22"/>
    <mergeCell ref="E24:F24"/>
    <mergeCell ref="K24:L24"/>
    <mergeCell ref="M24:N24"/>
    <mergeCell ref="W117:X117"/>
    <mergeCell ref="W118:X118"/>
    <mergeCell ref="Y107:Z107"/>
    <mergeCell ref="K110:L110"/>
    <mergeCell ref="K111:L111"/>
    <mergeCell ref="K112:L112"/>
    <mergeCell ref="K113:L113"/>
    <mergeCell ref="K114:L114"/>
    <mergeCell ref="K115:L115"/>
    <mergeCell ref="K116:L116"/>
    <mergeCell ref="K117:L117"/>
    <mergeCell ref="E29:F29"/>
    <mergeCell ref="K29:L29"/>
    <mergeCell ref="M29:N29"/>
    <mergeCell ref="W29:X29"/>
    <mergeCell ref="K21:L21"/>
    <mergeCell ref="K22:L22"/>
    <mergeCell ref="K23:L23"/>
    <mergeCell ref="M21:N21"/>
    <mergeCell ref="W46:Z46"/>
    <mergeCell ref="W45:Z45"/>
    <mergeCell ref="G29:H29"/>
    <mergeCell ref="Q29:R29"/>
    <mergeCell ref="G25:H25"/>
    <mergeCell ref="Q25:R25"/>
    <mergeCell ref="G26:H26"/>
    <mergeCell ref="D55:E57"/>
    <mergeCell ref="D52:E54"/>
    <mergeCell ref="E98:F98"/>
    <mergeCell ref="E99:F99"/>
    <mergeCell ref="E100:F100"/>
    <mergeCell ref="E101:F101"/>
    <mergeCell ref="Q8:R8"/>
    <mergeCell ref="W11:X11"/>
    <mergeCell ref="W14:X14"/>
    <mergeCell ref="W15:X15"/>
    <mergeCell ref="W16:X16"/>
    <mergeCell ref="K3:L3"/>
    <mergeCell ref="Y4:Z4"/>
    <mergeCell ref="S4:T4"/>
    <mergeCell ref="M4:N4"/>
    <mergeCell ref="Q9:R9"/>
    <mergeCell ref="M12:N12"/>
    <mergeCell ref="S12:T12"/>
    <mergeCell ref="W5:X5"/>
    <mergeCell ref="W6:X6"/>
    <mergeCell ref="W7:X7"/>
    <mergeCell ref="K7:L7"/>
    <mergeCell ref="K8:L8"/>
    <mergeCell ref="K9:L9"/>
    <mergeCell ref="K10:L10"/>
    <mergeCell ref="K11:L11"/>
    <mergeCell ref="W12:X12"/>
    <mergeCell ref="K12:L12"/>
    <mergeCell ref="Q5:R5"/>
    <mergeCell ref="AI199:AL199"/>
    <mergeCell ref="E3:F3"/>
    <mergeCell ref="E4:F4"/>
    <mergeCell ref="E5:F5"/>
    <mergeCell ref="E6:F6"/>
    <mergeCell ref="E7:F7"/>
    <mergeCell ref="E8:F8"/>
    <mergeCell ref="E9:F9"/>
    <mergeCell ref="E10:F10"/>
    <mergeCell ref="E11:F11"/>
    <mergeCell ref="AG199:AH199"/>
    <mergeCell ref="AG198:AH198"/>
    <mergeCell ref="AI198:AL198"/>
    <mergeCell ref="AG197:AH197"/>
    <mergeCell ref="AI197:AL197"/>
    <mergeCell ref="AI196:AL196"/>
    <mergeCell ref="AG196:AH196"/>
    <mergeCell ref="AG195:AH195"/>
    <mergeCell ref="AI195:AL195"/>
    <mergeCell ref="E195:F195"/>
    <mergeCell ref="E196:F196"/>
    <mergeCell ref="E197:F197"/>
    <mergeCell ref="E198:F198"/>
    <mergeCell ref="K195:L195"/>
    <mergeCell ref="K196:L196"/>
    <mergeCell ref="K20:L20"/>
    <mergeCell ref="AG194:AH194"/>
    <mergeCell ref="AI194:AL194"/>
    <mergeCell ref="AI193:AL193"/>
    <mergeCell ref="AG193:AH193"/>
    <mergeCell ref="E193:F193"/>
    <mergeCell ref="E194:F194"/>
    <mergeCell ref="AG192:AH192"/>
    <mergeCell ref="AI192:AL192"/>
    <mergeCell ref="AG191:AH191"/>
    <mergeCell ref="AI191:AL191"/>
    <mergeCell ref="E191:F191"/>
    <mergeCell ref="E192:F192"/>
    <mergeCell ref="K191:L191"/>
    <mergeCell ref="K192:L192"/>
    <mergeCell ref="Q191:R191"/>
    <mergeCell ref="Q192:R192"/>
    <mergeCell ref="W191:X191"/>
    <mergeCell ref="W192:X192"/>
    <mergeCell ref="AI190:AL190"/>
    <mergeCell ref="AG190:AH190"/>
    <mergeCell ref="AG189:AH189"/>
    <mergeCell ref="AI189:AL189"/>
    <mergeCell ref="E189:F189"/>
    <mergeCell ref="E190:F190"/>
    <mergeCell ref="K189:L189"/>
    <mergeCell ref="K190:L190"/>
    <mergeCell ref="Q189:R189"/>
    <mergeCell ref="Q190:R190"/>
    <mergeCell ref="W189:X189"/>
    <mergeCell ref="W190:X190"/>
    <mergeCell ref="AG188:AH188"/>
    <mergeCell ref="AI188:AL188"/>
    <mergeCell ref="AI187:AL187"/>
    <mergeCell ref="AG187:AH187"/>
    <mergeCell ref="E187:F187"/>
    <mergeCell ref="E188:F188"/>
    <mergeCell ref="K187:L187"/>
    <mergeCell ref="K188:L188"/>
    <mergeCell ref="Q187:R187"/>
    <mergeCell ref="Q188:R188"/>
    <mergeCell ref="W187:X187"/>
    <mergeCell ref="W188:X188"/>
    <mergeCell ref="AG186:AH186"/>
    <mergeCell ref="AI186:AL186"/>
    <mergeCell ref="AG185:AH185"/>
    <mergeCell ref="AI185:AL185"/>
    <mergeCell ref="E185:F185"/>
    <mergeCell ref="E186:F186"/>
    <mergeCell ref="K185:L185"/>
    <mergeCell ref="K186:L186"/>
    <mergeCell ref="Q185:R185"/>
    <mergeCell ref="Q186:R186"/>
    <mergeCell ref="W185:X185"/>
    <mergeCell ref="W186:X186"/>
    <mergeCell ref="AG184:AH184"/>
    <mergeCell ref="AI184:AL184"/>
    <mergeCell ref="AG183:AH183"/>
    <mergeCell ref="AI183:AL183"/>
    <mergeCell ref="E183:F183"/>
    <mergeCell ref="E184:F184"/>
    <mergeCell ref="K183:L183"/>
    <mergeCell ref="K184:L184"/>
    <mergeCell ref="Q183:R183"/>
    <mergeCell ref="Q184:R184"/>
    <mergeCell ref="W183:X183"/>
    <mergeCell ref="W184:X184"/>
    <mergeCell ref="AG182:AH182"/>
    <mergeCell ref="AI182:AL182"/>
    <mergeCell ref="AG181:AH181"/>
    <mergeCell ref="AI181:AL181"/>
    <mergeCell ref="E181:F181"/>
    <mergeCell ref="E182:F182"/>
    <mergeCell ref="K181:L181"/>
    <mergeCell ref="K182:L182"/>
    <mergeCell ref="Q181:R181"/>
    <mergeCell ref="Q182:R182"/>
    <mergeCell ref="W181:X181"/>
    <mergeCell ref="W182:X182"/>
    <mergeCell ref="AG180:AH180"/>
    <mergeCell ref="AI180:AL180"/>
    <mergeCell ref="AG179:AH179"/>
    <mergeCell ref="AI179:AL179"/>
    <mergeCell ref="E179:F179"/>
    <mergeCell ref="E180:F180"/>
    <mergeCell ref="K179:L179"/>
    <mergeCell ref="K180:L180"/>
    <mergeCell ref="Q179:R179"/>
    <mergeCell ref="Q180:R180"/>
    <mergeCell ref="W179:X179"/>
    <mergeCell ref="W180:X180"/>
    <mergeCell ref="AG178:AH178"/>
    <mergeCell ref="AI178:AL178"/>
    <mergeCell ref="AG177:AH177"/>
    <mergeCell ref="AI177:AL177"/>
    <mergeCell ref="E177:F177"/>
    <mergeCell ref="E178:F178"/>
    <mergeCell ref="K177:L177"/>
    <mergeCell ref="K178:L178"/>
    <mergeCell ref="Q177:R177"/>
    <mergeCell ref="Q178:R178"/>
    <mergeCell ref="W177:X177"/>
    <mergeCell ref="W178:X178"/>
    <mergeCell ref="AG176:AH176"/>
    <mergeCell ref="AI176:AL176"/>
    <mergeCell ref="AG175:AH175"/>
    <mergeCell ref="AI175:AL175"/>
    <mergeCell ref="E175:F175"/>
    <mergeCell ref="E176:F176"/>
    <mergeCell ref="Q176:R176"/>
    <mergeCell ref="W175:X175"/>
    <mergeCell ref="W176:X176"/>
    <mergeCell ref="K175:L175"/>
    <mergeCell ref="K176:L176"/>
    <mergeCell ref="Q175:R175"/>
    <mergeCell ref="AM174:AN174"/>
    <mergeCell ref="AE174:AF174"/>
    <mergeCell ref="AG174:AH174"/>
    <mergeCell ref="AI174:AL174"/>
    <mergeCell ref="AE173:AF173"/>
    <mergeCell ref="AI173:AL173"/>
    <mergeCell ref="AM173:AN173"/>
    <mergeCell ref="E173:F173"/>
    <mergeCell ref="E174:F174"/>
    <mergeCell ref="W173:X173"/>
    <mergeCell ref="W174:X174"/>
    <mergeCell ref="AM172:AN172"/>
    <mergeCell ref="AE172:AF172"/>
    <mergeCell ref="AI172:AL172"/>
    <mergeCell ref="E172:F172"/>
    <mergeCell ref="W172:X172"/>
    <mergeCell ref="AE171:AF171"/>
    <mergeCell ref="AI171:AL171"/>
    <mergeCell ref="AM171:AN171"/>
    <mergeCell ref="K171:L171"/>
    <mergeCell ref="K172:L172"/>
    <mergeCell ref="K173:L173"/>
    <mergeCell ref="K174:L174"/>
    <mergeCell ref="Q171:R171"/>
    <mergeCell ref="Q172:R172"/>
    <mergeCell ref="Q173:R173"/>
    <mergeCell ref="Q174:R174"/>
    <mergeCell ref="AI170:AL170"/>
    <mergeCell ref="AM170:AN170"/>
    <mergeCell ref="AE170:AF170"/>
    <mergeCell ref="E170:F170"/>
    <mergeCell ref="E171:F171"/>
    <mergeCell ref="W171:X171"/>
    <mergeCell ref="AE169:AF169"/>
    <mergeCell ref="AI169:AL169"/>
    <mergeCell ref="AM169:AN169"/>
    <mergeCell ref="A170:B170"/>
    <mergeCell ref="AI168:AL168"/>
    <mergeCell ref="AM168:AN168"/>
    <mergeCell ref="AE168:AF168"/>
    <mergeCell ref="E168:F168"/>
    <mergeCell ref="E169:F169"/>
    <mergeCell ref="AE167:AF167"/>
    <mergeCell ref="AI167:AL167"/>
    <mergeCell ref="AM167:AN167"/>
    <mergeCell ref="K167:L167"/>
    <mergeCell ref="K168:L168"/>
    <mergeCell ref="K169:L169"/>
    <mergeCell ref="K170:L170"/>
    <mergeCell ref="Q167:R167"/>
    <mergeCell ref="Q168:R168"/>
    <mergeCell ref="Q169:R169"/>
    <mergeCell ref="Q170:R170"/>
    <mergeCell ref="W168:X168"/>
    <mergeCell ref="AI166:AL166"/>
    <mergeCell ref="AM166:AN166"/>
    <mergeCell ref="AE166:AF166"/>
    <mergeCell ref="E166:F166"/>
    <mergeCell ref="E167:F167"/>
    <mergeCell ref="AE165:AF165"/>
    <mergeCell ref="AI165:AL165"/>
    <mergeCell ref="AM165:AN165"/>
    <mergeCell ref="AI164:AL164"/>
    <mergeCell ref="AM164:AN164"/>
    <mergeCell ref="AE164:AF164"/>
    <mergeCell ref="AG164:AH164"/>
    <mergeCell ref="E164:F164"/>
    <mergeCell ref="E165:F165"/>
    <mergeCell ref="AE163:AF163"/>
    <mergeCell ref="AG163:AH163"/>
    <mergeCell ref="AI163:AL163"/>
    <mergeCell ref="AM163:AN163"/>
    <mergeCell ref="K164:L164"/>
    <mergeCell ref="K165:L165"/>
    <mergeCell ref="K166:L166"/>
    <mergeCell ref="K163:L163"/>
    <mergeCell ref="Q164:R164"/>
    <mergeCell ref="Q165:R165"/>
    <mergeCell ref="Q166:R166"/>
    <mergeCell ref="AI162:AL162"/>
    <mergeCell ref="AM162:AN162"/>
    <mergeCell ref="AE162:AF162"/>
    <mergeCell ref="AG162:AH162"/>
    <mergeCell ref="AE161:AF161"/>
    <mergeCell ref="AG161:AH161"/>
    <mergeCell ref="AI161:AL161"/>
    <mergeCell ref="AM161:AN161"/>
    <mergeCell ref="AI160:AL160"/>
    <mergeCell ref="AM160:AN160"/>
    <mergeCell ref="AE160:AF160"/>
    <mergeCell ref="AG160:AH160"/>
    <mergeCell ref="AE159:AF159"/>
    <mergeCell ref="AG159:AH159"/>
    <mergeCell ref="AI159:AL159"/>
    <mergeCell ref="AM159:AN159"/>
    <mergeCell ref="A160:B160"/>
    <mergeCell ref="K161:L161"/>
    <mergeCell ref="K162:L162"/>
    <mergeCell ref="AM158:AN158"/>
    <mergeCell ref="AC158:AD158"/>
    <mergeCell ref="AE158:AF158"/>
    <mergeCell ref="AG158:AH158"/>
    <mergeCell ref="AI158:AL158"/>
    <mergeCell ref="AE157:AF157"/>
    <mergeCell ref="AG157:AH157"/>
    <mergeCell ref="AI157:AL157"/>
    <mergeCell ref="AM157:AN157"/>
    <mergeCell ref="AM156:AN156"/>
    <mergeCell ref="AE156:AF156"/>
    <mergeCell ref="AG156:AH156"/>
    <mergeCell ref="AI156:AL156"/>
    <mergeCell ref="AE155:AF155"/>
    <mergeCell ref="AG155:AH155"/>
    <mergeCell ref="AI155:AL155"/>
    <mergeCell ref="AM155:AN155"/>
    <mergeCell ref="AM154:AN154"/>
    <mergeCell ref="AE154:AF154"/>
    <mergeCell ref="AG154:AH154"/>
    <mergeCell ref="AI154:AL154"/>
    <mergeCell ref="AE153:AF153"/>
    <mergeCell ref="AG153:AH153"/>
    <mergeCell ref="AI153:AL153"/>
    <mergeCell ref="AM153:AN153"/>
    <mergeCell ref="AM152:AN152"/>
    <mergeCell ref="AE152:AF152"/>
    <mergeCell ref="AG152:AH152"/>
    <mergeCell ref="AI152:AL152"/>
    <mergeCell ref="AE151:AF151"/>
    <mergeCell ref="AG151:AH151"/>
    <mergeCell ref="AI151:AL151"/>
    <mergeCell ref="AM151:AN151"/>
    <mergeCell ref="AM150:AN150"/>
    <mergeCell ref="AE150:AF150"/>
    <mergeCell ref="AG150:AH150"/>
    <mergeCell ref="AI150:AL150"/>
    <mergeCell ref="AI149:AL149"/>
    <mergeCell ref="AM149:AN149"/>
    <mergeCell ref="AM148:AN148"/>
    <mergeCell ref="AC149:AD149"/>
    <mergeCell ref="AC148:AD148"/>
    <mergeCell ref="AE148:AF148"/>
    <mergeCell ref="AG148:AH148"/>
    <mergeCell ref="AI148:AL148"/>
    <mergeCell ref="AE149:AF149"/>
    <mergeCell ref="AG149:AH149"/>
    <mergeCell ref="AE143:AF143"/>
    <mergeCell ref="AI143:AK143"/>
    <mergeCell ref="AM143:AN143"/>
    <mergeCell ref="A145:B145"/>
    <mergeCell ref="AJ145:AL145"/>
    <mergeCell ref="AE142:AF142"/>
    <mergeCell ref="AI142:AK142"/>
    <mergeCell ref="AM142:AN142"/>
    <mergeCell ref="G143:H143"/>
    <mergeCell ref="Q143:R143"/>
    <mergeCell ref="AA143:AB143"/>
    <mergeCell ref="AG147:AH147"/>
    <mergeCell ref="AI147:AL147"/>
    <mergeCell ref="AM147:AN147"/>
    <mergeCell ref="AC147:AD147"/>
    <mergeCell ref="AE147:AF147"/>
    <mergeCell ref="L146:U146"/>
    <mergeCell ref="W146:AC146"/>
    <mergeCell ref="A147:B147"/>
    <mergeCell ref="W142:X142"/>
    <mergeCell ref="E147:F147"/>
    <mergeCell ref="E148:F148"/>
    <mergeCell ref="AE141:AF141"/>
    <mergeCell ref="AI141:AK141"/>
    <mergeCell ref="AM141:AN141"/>
    <mergeCell ref="G142:H142"/>
    <mergeCell ref="Q142:R142"/>
    <mergeCell ref="AE140:AF140"/>
    <mergeCell ref="AI140:AK140"/>
    <mergeCell ref="AM140:AN140"/>
    <mergeCell ref="G141:H141"/>
    <mergeCell ref="Q141:R141"/>
    <mergeCell ref="K142:L142"/>
    <mergeCell ref="AE139:AF139"/>
    <mergeCell ref="AI139:AK139"/>
    <mergeCell ref="AM139:AN139"/>
    <mergeCell ref="G140:H140"/>
    <mergeCell ref="Q140:R140"/>
    <mergeCell ref="AE138:AF138"/>
    <mergeCell ref="AI138:AK138"/>
    <mergeCell ref="AM138:AN138"/>
    <mergeCell ref="G139:H139"/>
    <mergeCell ref="Q139:R139"/>
    <mergeCell ref="W138:X138"/>
    <mergeCell ref="W139:X139"/>
    <mergeCell ref="W140:X140"/>
    <mergeCell ref="W141:X141"/>
    <mergeCell ref="AC139:AD139"/>
    <mergeCell ref="AC141:AD141"/>
    <mergeCell ref="AE137:AF137"/>
    <mergeCell ref="AG137:AH137"/>
    <mergeCell ref="AI137:AK137"/>
    <mergeCell ref="AM137:AN137"/>
    <mergeCell ref="G138:H138"/>
    <mergeCell ref="Q138:R138"/>
    <mergeCell ref="G137:H137"/>
    <mergeCell ref="Q137:R137"/>
    <mergeCell ref="AE136:AF136"/>
    <mergeCell ref="AM136:AN136"/>
    <mergeCell ref="AE135:AF135"/>
    <mergeCell ref="AM135:AN135"/>
    <mergeCell ref="G136:H136"/>
    <mergeCell ref="Q136:R136"/>
    <mergeCell ref="G135:H135"/>
    <mergeCell ref="Q135:R135"/>
    <mergeCell ref="AE134:AF134"/>
    <mergeCell ref="AM134:AN134"/>
    <mergeCell ref="W134:X134"/>
    <mergeCell ref="W135:X135"/>
    <mergeCell ref="W136:X136"/>
    <mergeCell ref="W137:X137"/>
    <mergeCell ref="AC134:AD134"/>
    <mergeCell ref="AC135:AD135"/>
    <mergeCell ref="AC136:AD136"/>
    <mergeCell ref="AC137:AD137"/>
    <mergeCell ref="AE133:AF133"/>
    <mergeCell ref="AM133:AN133"/>
    <mergeCell ref="G134:H134"/>
    <mergeCell ref="Q134:R134"/>
    <mergeCell ref="G133:H133"/>
    <mergeCell ref="Q133:R133"/>
    <mergeCell ref="AC132:AD132"/>
    <mergeCell ref="AE132:AF132"/>
    <mergeCell ref="AM132:AN132"/>
    <mergeCell ref="G132:H132"/>
    <mergeCell ref="Q132:R132"/>
    <mergeCell ref="AC131:AD131"/>
    <mergeCell ref="AE131:AF131"/>
    <mergeCell ref="AG131:AH131"/>
    <mergeCell ref="AI131:AL131"/>
    <mergeCell ref="AM131:AN131"/>
    <mergeCell ref="AM130:AN130"/>
    <mergeCell ref="M131:N131"/>
    <mergeCell ref="S131:T131"/>
    <mergeCell ref="S132:T132"/>
    <mergeCell ref="W131:X131"/>
    <mergeCell ref="W132:X132"/>
    <mergeCell ref="W133:X133"/>
    <mergeCell ref="Y131:Z131"/>
    <mergeCell ref="AC133:AD133"/>
    <mergeCell ref="A131:B131"/>
    <mergeCell ref="G131:H131"/>
    <mergeCell ref="Q131:R131"/>
    <mergeCell ref="AM129:AN129"/>
    <mergeCell ref="G130:H130"/>
    <mergeCell ref="Q130:R130"/>
    <mergeCell ref="AE130:AF130"/>
    <mergeCell ref="W129:X129"/>
    <mergeCell ref="W130:X130"/>
    <mergeCell ref="Y129:Z129"/>
    <mergeCell ref="Y130:Z130"/>
    <mergeCell ref="AC129:AD129"/>
    <mergeCell ref="AC130:AD130"/>
    <mergeCell ref="AM128:AN128"/>
    <mergeCell ref="G129:H129"/>
    <mergeCell ref="Q129:R129"/>
    <mergeCell ref="AE129:AF129"/>
    <mergeCell ref="E131:F131"/>
    <mergeCell ref="AM127:AN127"/>
    <mergeCell ref="G128:H128"/>
    <mergeCell ref="Q128:R128"/>
    <mergeCell ref="AE128:AF128"/>
    <mergeCell ref="W127:X127"/>
    <mergeCell ref="W128:X128"/>
    <mergeCell ref="Y127:Z127"/>
    <mergeCell ref="Y128:Z128"/>
    <mergeCell ref="AC127:AD127"/>
    <mergeCell ref="AC128:AD128"/>
    <mergeCell ref="AM126:AN126"/>
    <mergeCell ref="G127:H127"/>
    <mergeCell ref="Q127:R127"/>
    <mergeCell ref="AE127:AF127"/>
    <mergeCell ref="AM125:AN125"/>
    <mergeCell ref="G126:H126"/>
    <mergeCell ref="Q126:R126"/>
    <mergeCell ref="AE126:AF126"/>
    <mergeCell ref="W125:X125"/>
    <mergeCell ref="W126:X126"/>
    <mergeCell ref="Y125:Z125"/>
    <mergeCell ref="Y126:Z126"/>
    <mergeCell ref="AC125:AD125"/>
    <mergeCell ref="AC126:AD126"/>
    <mergeCell ref="AM124:AN124"/>
    <mergeCell ref="G125:H125"/>
    <mergeCell ref="Q125:R125"/>
    <mergeCell ref="AE125:AF125"/>
    <mergeCell ref="AM123:AN123"/>
    <mergeCell ref="G124:H124"/>
    <mergeCell ref="Q124:R124"/>
    <mergeCell ref="AE124:AF124"/>
    <mergeCell ref="W123:X123"/>
    <mergeCell ref="W124:X124"/>
    <mergeCell ref="Y123:Z123"/>
    <mergeCell ref="Y124:Z124"/>
    <mergeCell ref="AC123:AD123"/>
    <mergeCell ref="AC124:AD124"/>
    <mergeCell ref="AM122:AN122"/>
    <mergeCell ref="G123:H123"/>
    <mergeCell ref="Q123:R123"/>
    <mergeCell ref="AE123:AF123"/>
    <mergeCell ref="AM121:AN121"/>
    <mergeCell ref="G122:H122"/>
    <mergeCell ref="Q122:R122"/>
    <mergeCell ref="AE122:AF122"/>
    <mergeCell ref="W122:X122"/>
    <mergeCell ref="Y121:Z121"/>
    <mergeCell ref="Y122:Z122"/>
    <mergeCell ref="AC121:AD121"/>
    <mergeCell ref="AC122:AD122"/>
    <mergeCell ref="AM120:AN120"/>
    <mergeCell ref="G121:H121"/>
    <mergeCell ref="Q121:R121"/>
    <mergeCell ref="AE121:AF121"/>
    <mergeCell ref="AM119:AN119"/>
    <mergeCell ref="G120:H120"/>
    <mergeCell ref="Q120:R120"/>
    <mergeCell ref="AE120:AF120"/>
    <mergeCell ref="AC119:AD119"/>
    <mergeCell ref="AE119:AF119"/>
    <mergeCell ref="AG119:AH119"/>
    <mergeCell ref="AI119:AK119"/>
    <mergeCell ref="Y119:Z119"/>
    <mergeCell ref="Y120:Z120"/>
    <mergeCell ref="AC120:AD120"/>
    <mergeCell ref="AI118:AK118"/>
    <mergeCell ref="AM118:AN118"/>
    <mergeCell ref="A119:B119"/>
    <mergeCell ref="G119:H119"/>
    <mergeCell ref="Q119:R119"/>
    <mergeCell ref="AM117:AN117"/>
    <mergeCell ref="G118:H118"/>
    <mergeCell ref="Q118:R118"/>
    <mergeCell ref="AE118:AF118"/>
    <mergeCell ref="E107:F107"/>
    <mergeCell ref="E108:F108"/>
    <mergeCell ref="E109:F109"/>
    <mergeCell ref="E110:F110"/>
    <mergeCell ref="E111:F111"/>
    <mergeCell ref="E112:F112"/>
    <mergeCell ref="E113:F113"/>
    <mergeCell ref="E114:F114"/>
    <mergeCell ref="E115:F115"/>
    <mergeCell ref="E116:F116"/>
    <mergeCell ref="E117:F117"/>
    <mergeCell ref="E118:F118"/>
    <mergeCell ref="AM116:AN116"/>
    <mergeCell ref="G117:H117"/>
    <mergeCell ref="Q117:R117"/>
    <mergeCell ref="AE117:AF117"/>
    <mergeCell ref="AM115:AN115"/>
    <mergeCell ref="G116:H116"/>
    <mergeCell ref="Q116:R116"/>
    <mergeCell ref="AE116:AF116"/>
    <mergeCell ref="K107:L107"/>
    <mergeCell ref="K108:L108"/>
    <mergeCell ref="K109:L109"/>
    <mergeCell ref="AM114:AN114"/>
    <mergeCell ref="G115:H115"/>
    <mergeCell ref="Q115:R115"/>
    <mergeCell ref="AE115:AF115"/>
    <mergeCell ref="AM113:AN113"/>
    <mergeCell ref="G114:H114"/>
    <mergeCell ref="Q114:R114"/>
    <mergeCell ref="AE114:AF114"/>
    <mergeCell ref="AC113:AD113"/>
    <mergeCell ref="AC114:AD114"/>
    <mergeCell ref="AC115:AD115"/>
    <mergeCell ref="AM112:AN112"/>
    <mergeCell ref="G113:H113"/>
    <mergeCell ref="Q113:R113"/>
    <mergeCell ref="AE113:AF113"/>
    <mergeCell ref="AM111:AN111"/>
    <mergeCell ref="G112:H112"/>
    <mergeCell ref="Q112:R112"/>
    <mergeCell ref="AE112:AF112"/>
    <mergeCell ref="AC111:AD111"/>
    <mergeCell ref="AC112:AD112"/>
    <mergeCell ref="AM110:AN110"/>
    <mergeCell ref="G111:H111"/>
    <mergeCell ref="Q111:R111"/>
    <mergeCell ref="AE111:AF111"/>
    <mergeCell ref="AM109:AN109"/>
    <mergeCell ref="G110:H110"/>
    <mergeCell ref="Q110:R110"/>
    <mergeCell ref="AE110:AF110"/>
    <mergeCell ref="AC110:AD110"/>
    <mergeCell ref="AM108:AN108"/>
    <mergeCell ref="G109:H109"/>
    <mergeCell ref="Q109:R109"/>
    <mergeCell ref="AE109:AF109"/>
    <mergeCell ref="AI107:AK107"/>
    <mergeCell ref="AM107:AN107"/>
    <mergeCell ref="G108:H108"/>
    <mergeCell ref="Q108:R108"/>
    <mergeCell ref="AE108:AF108"/>
    <mergeCell ref="AC107:AD107"/>
    <mergeCell ref="AE107:AF107"/>
    <mergeCell ref="AG107:AH107"/>
    <mergeCell ref="AE104:AF104"/>
    <mergeCell ref="AM104:AN104"/>
    <mergeCell ref="Q105:R105"/>
    <mergeCell ref="AE103:AF103"/>
    <mergeCell ref="AM103:AN103"/>
    <mergeCell ref="Q104:R104"/>
    <mergeCell ref="W104:X104"/>
    <mergeCell ref="W105:X105"/>
    <mergeCell ref="AE106:AF106"/>
    <mergeCell ref="AI106:AK106"/>
    <mergeCell ref="AM106:AN106"/>
    <mergeCell ref="Q101:R101"/>
    <mergeCell ref="K104:L104"/>
    <mergeCell ref="K105:L105"/>
    <mergeCell ref="K106:L106"/>
    <mergeCell ref="AC104:AD104"/>
    <mergeCell ref="AC105:AD105"/>
    <mergeCell ref="AE102:AF102"/>
    <mergeCell ref="AM102:AN102"/>
    <mergeCell ref="Q103:R103"/>
    <mergeCell ref="AC106:AD106"/>
    <mergeCell ref="A107:B107"/>
    <mergeCell ref="G107:H107"/>
    <mergeCell ref="Q107:R107"/>
    <mergeCell ref="AE105:AF105"/>
    <mergeCell ref="AM105:AN105"/>
    <mergeCell ref="Q106:R106"/>
    <mergeCell ref="W106:Y106"/>
    <mergeCell ref="AM96:AN96"/>
    <mergeCell ref="Q97:R97"/>
    <mergeCell ref="AC96:AD96"/>
    <mergeCell ref="A96:B96"/>
    <mergeCell ref="G96:H96"/>
    <mergeCell ref="Q96:R96"/>
    <mergeCell ref="E96:F96"/>
    <mergeCell ref="E97:F97"/>
    <mergeCell ref="M96:N96"/>
    <mergeCell ref="S96:T96"/>
    <mergeCell ref="W97:X97"/>
    <mergeCell ref="W98:X98"/>
    <mergeCell ref="W99:X99"/>
    <mergeCell ref="W100:X100"/>
    <mergeCell ref="W101:X101"/>
    <mergeCell ref="W102:X102"/>
    <mergeCell ref="W103:X103"/>
    <mergeCell ref="AE98:AF98"/>
    <mergeCell ref="AM98:AN98"/>
    <mergeCell ref="Q99:R99"/>
    <mergeCell ref="AE97:AF97"/>
    <mergeCell ref="AM97:AN97"/>
    <mergeCell ref="Q98:R98"/>
    <mergeCell ref="AE100:AF100"/>
    <mergeCell ref="AM100:AN100"/>
    <mergeCell ref="AE88:AF88"/>
    <mergeCell ref="AG88:AH88"/>
    <mergeCell ref="AI88:AL88"/>
    <mergeCell ref="AM88:AN88"/>
    <mergeCell ref="K103:L103"/>
    <mergeCell ref="W96:X96"/>
    <mergeCell ref="Y96:Z96"/>
    <mergeCell ref="AC97:AD97"/>
    <mergeCell ref="AC98:AD98"/>
    <mergeCell ref="AC99:AD99"/>
    <mergeCell ref="AC100:AD100"/>
    <mergeCell ref="AC101:AD101"/>
    <mergeCell ref="AC102:AD102"/>
    <mergeCell ref="AC103:AD103"/>
    <mergeCell ref="AJ94:AL94"/>
    <mergeCell ref="L95:U95"/>
    <mergeCell ref="W95:AC95"/>
    <mergeCell ref="AE92:AF92"/>
    <mergeCell ref="AI92:AL92"/>
    <mergeCell ref="AM92:AN92"/>
    <mergeCell ref="AM91:AN91"/>
    <mergeCell ref="AE91:AF91"/>
    <mergeCell ref="AI91:AL91"/>
    <mergeCell ref="J94:U94"/>
    <mergeCell ref="AC94:AD94"/>
    <mergeCell ref="AE101:AF101"/>
    <mergeCell ref="AM101:AN101"/>
    <mergeCell ref="Q102:R102"/>
    <mergeCell ref="AI85:AL85"/>
    <mergeCell ref="AM85:AN85"/>
    <mergeCell ref="AE85:AF85"/>
    <mergeCell ref="AG85:AH85"/>
    <mergeCell ref="AE84:AF84"/>
    <mergeCell ref="AE99:AF99"/>
    <mergeCell ref="AM99:AN99"/>
    <mergeCell ref="AI83:AL83"/>
    <mergeCell ref="AM83:AN83"/>
    <mergeCell ref="AE83:AF83"/>
    <mergeCell ref="AG83:AH83"/>
    <mergeCell ref="AE82:AF82"/>
    <mergeCell ref="AG82:AH82"/>
    <mergeCell ref="AI82:AL82"/>
    <mergeCell ref="AM82:AN82"/>
    <mergeCell ref="AG84:AH84"/>
    <mergeCell ref="AI84:AL84"/>
    <mergeCell ref="AM84:AN84"/>
    <mergeCell ref="AI87:AL87"/>
    <mergeCell ref="AM87:AN87"/>
    <mergeCell ref="AE87:AF87"/>
    <mergeCell ref="AG87:AH87"/>
    <mergeCell ref="AE86:AF86"/>
    <mergeCell ref="AG86:AH86"/>
    <mergeCell ref="AI86:AL86"/>
    <mergeCell ref="AM86:AN86"/>
    <mergeCell ref="AE90:AF90"/>
    <mergeCell ref="AI90:AL90"/>
    <mergeCell ref="AM90:AN90"/>
    <mergeCell ref="AM89:AN89"/>
    <mergeCell ref="AE89:AF89"/>
    <mergeCell ref="AI89:AL89"/>
    <mergeCell ref="AI77:AL77"/>
    <mergeCell ref="AM77:AN77"/>
    <mergeCell ref="AE77:AF77"/>
    <mergeCell ref="AG77:AH77"/>
    <mergeCell ref="AE76:AF76"/>
    <mergeCell ref="AG76:AH76"/>
    <mergeCell ref="AI76:AL76"/>
    <mergeCell ref="AM76:AN76"/>
    <mergeCell ref="AI79:AL79"/>
    <mergeCell ref="AM79:AN79"/>
    <mergeCell ref="AE79:AF79"/>
    <mergeCell ref="AG79:AH79"/>
    <mergeCell ref="AE78:AF78"/>
    <mergeCell ref="AG78:AH78"/>
    <mergeCell ref="AI78:AL78"/>
    <mergeCell ref="AM78:AN78"/>
    <mergeCell ref="AI81:AL81"/>
    <mergeCell ref="AM81:AN81"/>
    <mergeCell ref="AE81:AF81"/>
    <mergeCell ref="AG81:AH81"/>
    <mergeCell ref="AE80:AF80"/>
    <mergeCell ref="AG80:AH80"/>
    <mergeCell ref="AI80:AL80"/>
    <mergeCell ref="AM80:AN80"/>
    <mergeCell ref="AH72:AJ72"/>
    <mergeCell ref="AK72:AL72"/>
    <mergeCell ref="AM72:AN72"/>
    <mergeCell ref="AM71:AN71"/>
    <mergeCell ref="AH71:AJ71"/>
    <mergeCell ref="AK71:AL71"/>
    <mergeCell ref="AK70:AL70"/>
    <mergeCell ref="AM70:AN70"/>
    <mergeCell ref="AK69:AL69"/>
    <mergeCell ref="AM69:AN69"/>
    <mergeCell ref="AH75:AJ75"/>
    <mergeCell ref="AM75:AN75"/>
    <mergeCell ref="AH74:AJ74"/>
    <mergeCell ref="AK74:AL74"/>
    <mergeCell ref="AM74:AN74"/>
    <mergeCell ref="AH73:AJ73"/>
    <mergeCell ref="AK73:AL73"/>
    <mergeCell ref="AM73:AN73"/>
    <mergeCell ref="AK61:AL61"/>
    <mergeCell ref="AM61:AN61"/>
    <mergeCell ref="AK60:AL60"/>
    <mergeCell ref="AM60:AN60"/>
    <mergeCell ref="AK59:AL59"/>
    <mergeCell ref="AM59:AN59"/>
    <mergeCell ref="AM58:AN58"/>
    <mergeCell ref="AK58:AL58"/>
    <mergeCell ref="AK65:AL65"/>
    <mergeCell ref="AM65:AN65"/>
    <mergeCell ref="AK64:AL64"/>
    <mergeCell ref="AM64:AN64"/>
    <mergeCell ref="AK63:AL63"/>
    <mergeCell ref="AM63:AN63"/>
    <mergeCell ref="AK62:AL62"/>
    <mergeCell ref="AM62:AN62"/>
    <mergeCell ref="AK68:AL68"/>
    <mergeCell ref="AM68:AN68"/>
    <mergeCell ref="AK67:AL67"/>
    <mergeCell ref="AM67:AN67"/>
    <mergeCell ref="AK66:AL66"/>
    <mergeCell ref="AM66:AN66"/>
    <mergeCell ref="AM50:AN50"/>
    <mergeCell ref="AM49:AN49"/>
    <mergeCell ref="AM48:AN48"/>
    <mergeCell ref="AM47:AN47"/>
    <mergeCell ref="AK54:AL54"/>
    <mergeCell ref="AM54:AN54"/>
    <mergeCell ref="AM52:AN52"/>
    <mergeCell ref="AH53:AJ53"/>
    <mergeCell ref="AM53:AN53"/>
    <mergeCell ref="AI51:AJ51"/>
    <mergeCell ref="AK51:AL51"/>
    <mergeCell ref="AM51:AN51"/>
    <mergeCell ref="AK57:AL57"/>
    <mergeCell ref="AM57:AN57"/>
    <mergeCell ref="AK56:AL56"/>
    <mergeCell ref="AM56:AN56"/>
    <mergeCell ref="AM55:AN55"/>
    <mergeCell ref="AK55:AL55"/>
    <mergeCell ref="AI43:AK43"/>
    <mergeCell ref="AL43:AN43"/>
    <mergeCell ref="AI42:AK42"/>
    <mergeCell ref="AL42:AN42"/>
    <mergeCell ref="AI41:AK41"/>
    <mergeCell ref="AL41:AN41"/>
    <mergeCell ref="AM46:AN46"/>
    <mergeCell ref="AM45:AN45"/>
    <mergeCell ref="AG44:AH44"/>
    <mergeCell ref="AI44:AK44"/>
    <mergeCell ref="AM44:AN44"/>
    <mergeCell ref="AM38:AN38"/>
    <mergeCell ref="K38:L38"/>
    <mergeCell ref="E38:F38"/>
    <mergeCell ref="AM37:AN37"/>
    <mergeCell ref="G38:H38"/>
    <mergeCell ref="Q38:R38"/>
    <mergeCell ref="W37:X37"/>
    <mergeCell ref="W38:X38"/>
    <mergeCell ref="G41:H41"/>
    <mergeCell ref="G42:H42"/>
    <mergeCell ref="AI40:AK40"/>
    <mergeCell ref="AL40:AN40"/>
    <mergeCell ref="I40:J40"/>
    <mergeCell ref="A39:AD39"/>
    <mergeCell ref="N40:O40"/>
    <mergeCell ref="N41:O41"/>
    <mergeCell ref="N42:O42"/>
    <mergeCell ref="AA46:AD46"/>
    <mergeCell ref="T45:V45"/>
    <mergeCell ref="W44:Z44"/>
    <mergeCell ref="D41:E42"/>
    <mergeCell ref="AM36:AN36"/>
    <mergeCell ref="G37:H37"/>
    <mergeCell ref="Q37:R37"/>
    <mergeCell ref="E36:F36"/>
    <mergeCell ref="E37:F37"/>
    <mergeCell ref="K36:L36"/>
    <mergeCell ref="K37:L37"/>
    <mergeCell ref="AM35:AN35"/>
    <mergeCell ref="G36:H36"/>
    <mergeCell ref="Q36:R36"/>
    <mergeCell ref="AM34:AN34"/>
    <mergeCell ref="G35:H35"/>
    <mergeCell ref="Q35:R35"/>
    <mergeCell ref="E34:F34"/>
    <mergeCell ref="E35:F35"/>
    <mergeCell ref="K34:L34"/>
    <mergeCell ref="K35:L35"/>
    <mergeCell ref="W36:X36"/>
    <mergeCell ref="W35:X35"/>
    <mergeCell ref="AM33:AN33"/>
    <mergeCell ref="G34:H34"/>
    <mergeCell ref="Q34:R34"/>
    <mergeCell ref="AM32:AN32"/>
    <mergeCell ref="G33:H33"/>
    <mergeCell ref="Q33:R33"/>
    <mergeCell ref="G32:H32"/>
    <mergeCell ref="Q32:R32"/>
    <mergeCell ref="E32:F32"/>
    <mergeCell ref="E33:F33"/>
    <mergeCell ref="K32:L32"/>
    <mergeCell ref="K33:L33"/>
    <mergeCell ref="AM30:AN30"/>
    <mergeCell ref="Q31:R31"/>
    <mergeCell ref="AI30:AK30"/>
    <mergeCell ref="S30:T30"/>
    <mergeCell ref="S31:T31"/>
    <mergeCell ref="W30:X30"/>
    <mergeCell ref="W32:X32"/>
    <mergeCell ref="G31:H31"/>
    <mergeCell ref="G30:H30"/>
    <mergeCell ref="W33:X33"/>
    <mergeCell ref="W34:X34"/>
    <mergeCell ref="M30:N30"/>
    <mergeCell ref="Y32:AD32"/>
    <mergeCell ref="Y34:AD34"/>
    <mergeCell ref="A30:B30"/>
    <mergeCell ref="Q30:R30"/>
    <mergeCell ref="E30:F30"/>
    <mergeCell ref="E31:F31"/>
    <mergeCell ref="K30:L30"/>
    <mergeCell ref="K31:L31"/>
    <mergeCell ref="M31:N31"/>
    <mergeCell ref="A31:B31"/>
    <mergeCell ref="AC27:AD27"/>
    <mergeCell ref="AC28:AD28"/>
    <mergeCell ref="G27:H27"/>
    <mergeCell ref="Q27:R27"/>
    <mergeCell ref="W31:X31"/>
    <mergeCell ref="E27:F27"/>
    <mergeCell ref="E28:F28"/>
    <mergeCell ref="K27:L27"/>
    <mergeCell ref="K28:L28"/>
    <mergeCell ref="M27:N27"/>
    <mergeCell ref="M28:N28"/>
    <mergeCell ref="W27:X27"/>
    <mergeCell ref="W28:X28"/>
    <mergeCell ref="G28:H28"/>
    <mergeCell ref="Q28:R28"/>
    <mergeCell ref="W24:X24"/>
    <mergeCell ref="AC24:AD24"/>
    <mergeCell ref="G24:H24"/>
    <mergeCell ref="Q24:R24"/>
    <mergeCell ref="G23:H23"/>
    <mergeCell ref="Q23:R23"/>
    <mergeCell ref="S22:T22"/>
    <mergeCell ref="Y22:Z22"/>
    <mergeCell ref="E21:F21"/>
    <mergeCell ref="E22:F22"/>
    <mergeCell ref="E23:F23"/>
    <mergeCell ref="AC21:AD21"/>
    <mergeCell ref="E17:F17"/>
    <mergeCell ref="E18:F18"/>
    <mergeCell ref="E19:F19"/>
    <mergeCell ref="AC19:AD19"/>
    <mergeCell ref="AC20:AD20"/>
    <mergeCell ref="Q20:R20"/>
    <mergeCell ref="W18:X18"/>
    <mergeCell ref="AC17:AD17"/>
    <mergeCell ref="AC18:AD18"/>
    <mergeCell ref="AM16:AN16"/>
    <mergeCell ref="AM18:AN18"/>
    <mergeCell ref="K19:L19"/>
    <mergeCell ref="W17:X17"/>
    <mergeCell ref="A21:B21"/>
    <mergeCell ref="G21:H21"/>
    <mergeCell ref="Q21:R21"/>
    <mergeCell ref="Y21:Z21"/>
    <mergeCell ref="G17:H17"/>
    <mergeCell ref="Q17:R17"/>
    <mergeCell ref="A1:B1"/>
    <mergeCell ref="AJ1:AL1"/>
    <mergeCell ref="C1:H1"/>
    <mergeCell ref="H2:U2"/>
    <mergeCell ref="W1:Z1"/>
    <mergeCell ref="AM6:AN6"/>
    <mergeCell ref="G7:H7"/>
    <mergeCell ref="Q7:R7"/>
    <mergeCell ref="AM5:AN5"/>
    <mergeCell ref="G6:H6"/>
    <mergeCell ref="Q6:R6"/>
    <mergeCell ref="AM4:AN4"/>
    <mergeCell ref="AG3:AH3"/>
    <mergeCell ref="AI3:AK3"/>
    <mergeCell ref="AM3:AN3"/>
    <mergeCell ref="G4:H4"/>
    <mergeCell ref="Q4:R4"/>
    <mergeCell ref="AC3:AD3"/>
    <mergeCell ref="M3:N3"/>
    <mergeCell ref="S3:T3"/>
    <mergeCell ref="W3:X3"/>
    <mergeCell ref="W4:X4"/>
    <mergeCell ref="AC6:AD6"/>
    <mergeCell ref="AC7:AD7"/>
    <mergeCell ref="G5:H5"/>
    <mergeCell ref="A4:B4"/>
    <mergeCell ref="Y3:Z3"/>
    <mergeCell ref="A3:B3"/>
    <mergeCell ref="G3:H3"/>
    <mergeCell ref="Q3:R3"/>
    <mergeCell ref="AC4:AD4"/>
    <mergeCell ref="AC5:AD5"/>
    <mergeCell ref="A12:B12"/>
    <mergeCell ref="G12:H12"/>
    <mergeCell ref="Q12:R12"/>
    <mergeCell ref="AM15:AN15"/>
    <mergeCell ref="G16:H16"/>
    <mergeCell ref="Q16:R16"/>
    <mergeCell ref="AI14:AK14"/>
    <mergeCell ref="AM14:AN14"/>
    <mergeCell ref="G15:H15"/>
    <mergeCell ref="Q15:R15"/>
    <mergeCell ref="K15:L15"/>
    <mergeCell ref="AM11:AN11"/>
    <mergeCell ref="AM10:AN10"/>
    <mergeCell ref="G11:H11"/>
    <mergeCell ref="Q11:R11"/>
    <mergeCell ref="E12:F12"/>
    <mergeCell ref="Y12:Z12"/>
    <mergeCell ref="G14:H14"/>
    <mergeCell ref="E13:F13"/>
    <mergeCell ref="AC10:AD10"/>
    <mergeCell ref="AC11:AD11"/>
    <mergeCell ref="AC12:AD12"/>
    <mergeCell ref="AC14:AD14"/>
    <mergeCell ref="A13:B13"/>
    <mergeCell ref="N54:O54"/>
    <mergeCell ref="AA54:AD54"/>
    <mergeCell ref="T50:V50"/>
    <mergeCell ref="T51:V51"/>
    <mergeCell ref="W50:Z50"/>
    <mergeCell ref="AC23:AD23"/>
    <mergeCell ref="T40:V40"/>
    <mergeCell ref="T41:V41"/>
    <mergeCell ref="W40:Z40"/>
    <mergeCell ref="W41:Z41"/>
    <mergeCell ref="W42:Z42"/>
    <mergeCell ref="AA40:AD40"/>
    <mergeCell ref="AA41:AD41"/>
    <mergeCell ref="AA42:AD42"/>
    <mergeCell ref="T42:V42"/>
    <mergeCell ref="AA45:AD45"/>
    <mergeCell ref="T54:V54"/>
    <mergeCell ref="AA43:AD43"/>
    <mergeCell ref="AA44:AD44"/>
    <mergeCell ref="N44:O44"/>
    <mergeCell ref="N45:O45"/>
    <mergeCell ref="P44:S44"/>
    <mergeCell ref="P45:S45"/>
    <mergeCell ref="Q26:R26"/>
    <mergeCell ref="D40:E40"/>
    <mergeCell ref="F40:G40"/>
    <mergeCell ref="G47:H47"/>
    <mergeCell ref="I47:J47"/>
    <mergeCell ref="K47:M47"/>
    <mergeCell ref="N47:O47"/>
    <mergeCell ref="AM7:AN7"/>
    <mergeCell ref="K4:L4"/>
    <mergeCell ref="K5:L5"/>
    <mergeCell ref="K6:L6"/>
    <mergeCell ref="Q13:R13"/>
    <mergeCell ref="W13:X13"/>
    <mergeCell ref="AI13:AK13"/>
    <mergeCell ref="AM13:AN13"/>
    <mergeCell ref="Q14:R14"/>
    <mergeCell ref="AC13:AD13"/>
    <mergeCell ref="G19:H19"/>
    <mergeCell ref="Q19:R19"/>
    <mergeCell ref="K16:L16"/>
    <mergeCell ref="K17:L17"/>
    <mergeCell ref="K18:L18"/>
    <mergeCell ref="W19:X19"/>
    <mergeCell ref="W20:X20"/>
    <mergeCell ref="AM17:AN17"/>
    <mergeCell ref="AM9:AN9"/>
    <mergeCell ref="G10:H10"/>
    <mergeCell ref="Q10:R10"/>
    <mergeCell ref="AM8:AN8"/>
    <mergeCell ref="AI12:AK12"/>
    <mergeCell ref="AM12:AN12"/>
    <mergeCell ref="G13:H13"/>
    <mergeCell ref="AM20:AN20"/>
    <mergeCell ref="G18:H18"/>
    <mergeCell ref="Q18:R18"/>
    <mergeCell ref="AM19:AN19"/>
    <mergeCell ref="G20:H20"/>
    <mergeCell ref="AC8:AD8"/>
    <mergeCell ref="AC9:AD9"/>
    <mergeCell ref="E106:F106"/>
    <mergeCell ref="K96:L96"/>
    <mergeCell ref="K97:L97"/>
    <mergeCell ref="K98:L98"/>
    <mergeCell ref="K99:L99"/>
    <mergeCell ref="K100:L100"/>
    <mergeCell ref="K101:L101"/>
    <mergeCell ref="K102:L102"/>
    <mergeCell ref="A94:B94"/>
    <mergeCell ref="Q100:R100"/>
    <mergeCell ref="I41:J41"/>
    <mergeCell ref="I42:J42"/>
    <mergeCell ref="K40:M40"/>
    <mergeCell ref="K41:M41"/>
    <mergeCell ref="K42:M42"/>
    <mergeCell ref="P40:S40"/>
    <mergeCell ref="P41:S41"/>
    <mergeCell ref="P42:S42"/>
    <mergeCell ref="D43:E45"/>
    <mergeCell ref="G56:H56"/>
    <mergeCell ref="I56:J56"/>
    <mergeCell ref="K56:M56"/>
    <mergeCell ref="N56:O56"/>
    <mergeCell ref="P56:S56"/>
    <mergeCell ref="D49:E51"/>
    <mergeCell ref="P54:S54"/>
    <mergeCell ref="K50:M50"/>
    <mergeCell ref="K51:M51"/>
    <mergeCell ref="I53:J53"/>
    <mergeCell ref="K53:M53"/>
    <mergeCell ref="N53:O53"/>
    <mergeCell ref="P53:S53"/>
    <mergeCell ref="P47:S47"/>
    <mergeCell ref="T47:V47"/>
    <mergeCell ref="W47:Z47"/>
    <mergeCell ref="G48:H48"/>
    <mergeCell ref="I48:J48"/>
    <mergeCell ref="F49:AD49"/>
    <mergeCell ref="G50:H50"/>
    <mergeCell ref="G51:H51"/>
    <mergeCell ref="I50:J50"/>
    <mergeCell ref="I51:J51"/>
    <mergeCell ref="K45:M45"/>
    <mergeCell ref="G44:H44"/>
    <mergeCell ref="G45:H45"/>
    <mergeCell ref="I44:J44"/>
    <mergeCell ref="I45:J45"/>
    <mergeCell ref="K44:M44"/>
    <mergeCell ref="T44:V44"/>
    <mergeCell ref="AA47:AD47"/>
    <mergeCell ref="D46:E48"/>
    <mergeCell ref="N50:O50"/>
    <mergeCell ref="N51:O51"/>
    <mergeCell ref="P50:S50"/>
    <mergeCell ref="P51:S51"/>
    <mergeCell ref="AA48:AD48"/>
    <mergeCell ref="AA50:AD50"/>
    <mergeCell ref="AA51:AD51"/>
    <mergeCell ref="I60:J60"/>
    <mergeCell ref="K60:M60"/>
    <mergeCell ref="AA56:AD56"/>
    <mergeCell ref="G57:H57"/>
    <mergeCell ref="I57:J57"/>
    <mergeCell ref="K57:M57"/>
    <mergeCell ref="N57:O57"/>
    <mergeCell ref="P57:S57"/>
    <mergeCell ref="T57:V57"/>
    <mergeCell ref="W57:Z57"/>
    <mergeCell ref="AA57:AD57"/>
    <mergeCell ref="D58:E60"/>
    <mergeCell ref="N59:O59"/>
    <mergeCell ref="P59:S59"/>
    <mergeCell ref="G59:H59"/>
    <mergeCell ref="I59:J59"/>
    <mergeCell ref="K59:M59"/>
    <mergeCell ref="T59:V59"/>
    <mergeCell ref="W59:Z59"/>
    <mergeCell ref="AA59:AD59"/>
    <mergeCell ref="AA60:AD60"/>
    <mergeCell ref="G60:H60"/>
    <mergeCell ref="N60:O60"/>
    <mergeCell ref="P60:S60"/>
    <mergeCell ref="T60:V60"/>
    <mergeCell ref="W60:Z60"/>
    <mergeCell ref="F61:AD61"/>
    <mergeCell ref="D61:E63"/>
    <mergeCell ref="G62:H62"/>
    <mergeCell ref="I62:J62"/>
    <mergeCell ref="K62:M62"/>
    <mergeCell ref="N62:O62"/>
    <mergeCell ref="P62:S62"/>
    <mergeCell ref="T62:V62"/>
    <mergeCell ref="W62:Z62"/>
    <mergeCell ref="AA62:AD62"/>
    <mergeCell ref="G63:H63"/>
    <mergeCell ref="I63:J63"/>
    <mergeCell ref="K63:M63"/>
    <mergeCell ref="N63:O63"/>
    <mergeCell ref="P63:S63"/>
    <mergeCell ref="T63:V63"/>
    <mergeCell ref="W63:Z63"/>
    <mergeCell ref="AA63:AD63"/>
  </mergeCells>
  <hyperlinks>
    <hyperlink ref="W1:Z1" r:id="rId1" display="Enviar e-mail" xr:uid="{708F4CEB-BBD7-47E6-AFC1-C706FA64D603}"/>
  </hyperlinks>
  <printOptions horizontalCentered="1" verticalCentered="1"/>
  <pageMargins left="0.23622047244094491" right="0.23622047244094491" top="0.39370078740157483" bottom="0.39370078740157483" header="0" footer="0"/>
  <pageSetup paperSize="9" scale="60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Oliveri</dc:creator>
  <cp:lastModifiedBy>Mario Oliveri</cp:lastModifiedBy>
  <cp:lastPrinted>2025-09-10T15:22:22Z</cp:lastPrinted>
  <dcterms:created xsi:type="dcterms:W3CDTF">2024-06-13T13:09:00Z</dcterms:created>
  <dcterms:modified xsi:type="dcterms:W3CDTF">2025-11-11T13:51:41Z</dcterms:modified>
</cp:coreProperties>
</file>