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6b33029b47e5de3c/Escritorio/archivos listas internet/"/>
    </mc:Choice>
  </mc:AlternateContent>
  <xr:revisionPtr revIDLastSave="0" documentId="8_{E6500AC9-9C20-4019-A634-7093F61B1A1B}" xr6:coauthVersionLast="47" xr6:coauthVersionMax="47" xr10:uidLastSave="{00000000-0000-0000-0000-000000000000}"/>
  <bookViews>
    <workbookView xWindow="-120" yWindow="-120" windowWidth="20730" windowHeight="11040" xr2:uid="{E052C0AC-FA88-41C8-8873-9390A3E996BB}"/>
  </bookViews>
  <sheets>
    <sheet name="Hoja1" sheetId="1" r:id="rId1"/>
  </sheets>
  <externalReferences>
    <externalReference r:id="rId2"/>
  </externalReferences>
  <definedNames>
    <definedName name="_xlnm.Print_Area" localSheetId="0">Hoja1!$A$1:$AX$53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V53" i="1" l="1"/>
  <c r="AV52" i="1"/>
  <c r="AV51" i="1"/>
  <c r="AR53" i="1"/>
  <c r="AR52" i="1"/>
  <c r="AR51" i="1"/>
  <c r="AJ53" i="1"/>
  <c r="AJ52" i="1"/>
  <c r="AJ51" i="1"/>
  <c r="AF53" i="1"/>
  <c r="AF52" i="1"/>
  <c r="AF51" i="1"/>
  <c r="I4" i="1"/>
  <c r="AB53" i="1"/>
  <c r="AB52" i="1"/>
  <c r="AB51" i="1"/>
  <c r="P53" i="1"/>
  <c r="P52" i="1"/>
  <c r="P51" i="1"/>
  <c r="I53" i="1"/>
  <c r="I52" i="1"/>
  <c r="I51" i="1"/>
  <c r="AF48" i="1"/>
  <c r="AD48" i="1"/>
  <c r="AB48" i="1"/>
  <c r="AW47" i="1"/>
  <c r="AW46" i="1"/>
  <c r="AW45" i="1"/>
  <c r="AW43" i="1"/>
  <c r="AW42" i="1"/>
  <c r="AW41" i="1"/>
  <c r="AM45" i="1"/>
  <c r="AM44" i="1"/>
  <c r="AM43" i="1"/>
  <c r="AM42" i="1"/>
  <c r="AM41" i="1"/>
  <c r="AC45" i="1"/>
  <c r="AC44" i="1"/>
  <c r="AC43" i="1"/>
  <c r="AC42" i="1"/>
  <c r="AC41" i="1"/>
  <c r="S48" i="1"/>
  <c r="S47" i="1"/>
  <c r="S46" i="1"/>
  <c r="S45" i="1"/>
  <c r="S44" i="1"/>
  <c r="S43" i="1"/>
  <c r="S42" i="1"/>
  <c r="S41" i="1"/>
  <c r="I48" i="1"/>
  <c r="I47" i="1"/>
  <c r="I46" i="1"/>
  <c r="I45" i="1"/>
  <c r="I44" i="1"/>
  <c r="I43" i="1"/>
  <c r="I42" i="1"/>
  <c r="I41" i="1"/>
  <c r="AW39" i="1"/>
  <c r="AW37" i="1"/>
  <c r="AW36" i="1"/>
  <c r="AW35" i="1"/>
  <c r="AW34" i="1"/>
  <c r="AM39" i="1"/>
  <c r="AM38" i="1"/>
  <c r="AM37" i="1"/>
  <c r="AM36" i="1"/>
  <c r="AM35" i="1"/>
  <c r="AM34" i="1"/>
  <c r="AC39" i="1"/>
  <c r="AC38" i="1"/>
  <c r="AC37" i="1"/>
  <c r="AC36" i="1"/>
  <c r="AC35" i="1"/>
  <c r="AC34" i="1"/>
  <c r="S37" i="1"/>
  <c r="S36" i="1"/>
  <c r="S35" i="1"/>
  <c r="I39" i="1"/>
  <c r="I38" i="1"/>
  <c r="I37" i="1"/>
  <c r="I36" i="1"/>
  <c r="I35" i="1"/>
  <c r="I34" i="1"/>
  <c r="AC32" i="1"/>
  <c r="AC31" i="1"/>
  <c r="S31" i="1"/>
  <c r="S30" i="1"/>
  <c r="S29" i="1"/>
  <c r="AM31" i="1"/>
  <c r="AM30" i="1"/>
  <c r="AM29" i="1"/>
  <c r="AW29" i="1"/>
  <c r="AW24" i="1"/>
  <c r="AW23" i="1"/>
  <c r="AW22" i="1"/>
  <c r="AM27" i="1"/>
  <c r="AM26" i="1"/>
  <c r="AM25" i="1"/>
  <c r="AM24" i="1"/>
  <c r="AM23" i="1"/>
  <c r="AM22" i="1"/>
  <c r="AC29" i="1"/>
  <c r="AC28" i="1"/>
  <c r="AC27" i="1"/>
  <c r="AC26" i="1"/>
  <c r="AC24" i="1"/>
  <c r="AC23" i="1"/>
  <c r="AC22" i="1"/>
  <c r="S26" i="1"/>
  <c r="S25" i="1"/>
  <c r="S24" i="1"/>
  <c r="S23" i="1"/>
  <c r="S22" i="1"/>
  <c r="I32" i="1"/>
  <c r="I31" i="1"/>
  <c r="I30" i="1"/>
  <c r="I29" i="1"/>
  <c r="I28" i="1"/>
  <c r="I27" i="1"/>
  <c r="I26" i="1"/>
  <c r="I25" i="1"/>
  <c r="I24" i="1"/>
  <c r="I23" i="1"/>
  <c r="I22" i="1"/>
  <c r="AW14" i="1"/>
  <c r="AW13" i="1"/>
  <c r="AW12" i="1"/>
  <c r="AW19" i="1"/>
  <c r="AW18" i="1"/>
  <c r="AW17" i="1"/>
  <c r="AM18" i="1"/>
  <c r="AM17" i="1"/>
  <c r="AM16" i="1"/>
  <c r="AM15" i="1"/>
  <c r="AM14" i="1"/>
  <c r="AM13" i="1"/>
  <c r="AM12" i="1"/>
  <c r="AC16" i="1"/>
  <c r="AC15" i="1"/>
  <c r="AC14" i="1"/>
  <c r="AC13" i="1"/>
  <c r="AC12" i="1"/>
  <c r="S17" i="1"/>
  <c r="S16" i="1"/>
  <c r="S15" i="1"/>
  <c r="S14" i="1"/>
  <c r="S13" i="1"/>
  <c r="S12" i="1"/>
  <c r="I12" i="1"/>
  <c r="AW10" i="1"/>
  <c r="AW9" i="1"/>
  <c r="AW8" i="1"/>
  <c r="AW7" i="1"/>
  <c r="AW6" i="1"/>
  <c r="AW5" i="1"/>
  <c r="AW4" i="1"/>
  <c r="AM10" i="1"/>
  <c r="AM9" i="1"/>
  <c r="AM8" i="1"/>
  <c r="AM7" i="1"/>
  <c r="AM6" i="1"/>
  <c r="AM5" i="1"/>
  <c r="AM4" i="1"/>
  <c r="AC10" i="1"/>
  <c r="AC9" i="1"/>
  <c r="AC8" i="1"/>
  <c r="AC7" i="1"/>
  <c r="AC6" i="1"/>
  <c r="AC5" i="1"/>
  <c r="AC4" i="1"/>
  <c r="S9" i="1"/>
  <c r="S8" i="1"/>
  <c r="S7" i="1"/>
  <c r="S6" i="1"/>
  <c r="S5" i="1"/>
  <c r="S4" i="1"/>
  <c r="I10" i="1"/>
  <c r="I8" i="1"/>
  <c r="I6" i="1"/>
  <c r="I20" i="1"/>
  <c r="I19" i="1"/>
  <c r="I18" i="1"/>
  <c r="I17" i="1"/>
  <c r="I16" i="1"/>
  <c r="I15" i="1"/>
  <c r="I14" i="1"/>
  <c r="I13" i="1"/>
</calcChain>
</file>

<file path=xl/sharedStrings.xml><?xml version="1.0" encoding="utf-8"?>
<sst xmlns="http://schemas.openxmlformats.org/spreadsheetml/2006/main" count="536" uniqueCount="294">
  <si>
    <t>Sucesores de  Brovelli y Cía S.R.L.</t>
  </si>
  <si>
    <t>FUSION</t>
  </si>
  <si>
    <t>CAÑO AGUA FRIA</t>
  </si>
  <si>
    <t>MEDIDA</t>
  </si>
  <si>
    <t>CODIGO</t>
  </si>
  <si>
    <t>PRECIO</t>
  </si>
  <si>
    <t>32 MM</t>
  </si>
  <si>
    <t>40 MM</t>
  </si>
  <si>
    <t>50 MM</t>
  </si>
  <si>
    <t>63 MM</t>
  </si>
  <si>
    <t>F123200000</t>
  </si>
  <si>
    <t>F124000000</t>
  </si>
  <si>
    <t>F125000000</t>
  </si>
  <si>
    <t>F126300000</t>
  </si>
  <si>
    <t>CAÑO AGUA CALIENTE</t>
  </si>
  <si>
    <t>F202000000</t>
  </si>
  <si>
    <t>F202500000</t>
  </si>
  <si>
    <t>F203200000</t>
  </si>
  <si>
    <t>F204000000</t>
  </si>
  <si>
    <t>F205000000</t>
  </si>
  <si>
    <t>F206300000</t>
  </si>
  <si>
    <t>20 MM</t>
  </si>
  <si>
    <t>25 MM</t>
  </si>
  <si>
    <t>20 mm</t>
  </si>
  <si>
    <t>25 mm</t>
  </si>
  <si>
    <t>32 mm</t>
  </si>
  <si>
    <t>40 mm</t>
  </si>
  <si>
    <t>50 mm</t>
  </si>
  <si>
    <t>63 mm</t>
  </si>
  <si>
    <t>75 mm</t>
  </si>
  <si>
    <t>F902000000</t>
  </si>
  <si>
    <t>F902500000</t>
  </si>
  <si>
    <t>F903200000</t>
  </si>
  <si>
    <t>F904000000</t>
  </si>
  <si>
    <t>F905000000</t>
  </si>
  <si>
    <t>F906300000</t>
  </si>
  <si>
    <t>F907500000</t>
  </si>
  <si>
    <t>F130200000</t>
  </si>
  <si>
    <t>F130250000</t>
  </si>
  <si>
    <t>F130320000</t>
  </si>
  <si>
    <t>F130400000</t>
  </si>
  <si>
    <t>F130500000</t>
  </si>
  <si>
    <t>F130630000</t>
  </si>
  <si>
    <t>F130750000</t>
  </si>
  <si>
    <t>F270200000</t>
  </si>
  <si>
    <t>F270250000</t>
  </si>
  <si>
    <t>F270320000</t>
  </si>
  <si>
    <t>F270400000</t>
  </si>
  <si>
    <t>F270500000</t>
  </si>
  <si>
    <t>F270630000</t>
  </si>
  <si>
    <t>F270570000</t>
  </si>
  <si>
    <t>TEES F.F. REDUCION</t>
  </si>
  <si>
    <t>TEES F.F.</t>
  </si>
  <si>
    <t>CODOS 90° F.F.</t>
  </si>
  <si>
    <t>CUPLAS F.F.</t>
  </si>
  <si>
    <t>UNION DOBLE F.F.</t>
  </si>
  <si>
    <t>TAPAS F.F.</t>
  </si>
  <si>
    <t>BUJES REDUCCION F.F.</t>
  </si>
  <si>
    <t xml:space="preserve">25 X 20 </t>
  </si>
  <si>
    <t>32 X 25</t>
  </si>
  <si>
    <t>40 X 32</t>
  </si>
  <si>
    <t>50 X 32</t>
  </si>
  <si>
    <t>50 X 38</t>
  </si>
  <si>
    <t>63 X 40</t>
  </si>
  <si>
    <t>63 X 50</t>
  </si>
  <si>
    <t>F241025020</t>
  </si>
  <si>
    <t>F241032025</t>
  </si>
  <si>
    <t>F241040032</t>
  </si>
  <si>
    <t>F241051038</t>
  </si>
  <si>
    <t>F241050032</t>
  </si>
  <si>
    <t>F241063040</t>
  </si>
  <si>
    <t>F241063050</t>
  </si>
  <si>
    <t>SOBREPASO STD.</t>
  </si>
  <si>
    <t>SOBREPASO CORTO</t>
  </si>
  <si>
    <t>CUPLAS REDUCCION</t>
  </si>
  <si>
    <t>25 X 20</t>
  </si>
  <si>
    <t>32 X 20</t>
  </si>
  <si>
    <t>40 X 25</t>
  </si>
  <si>
    <t>32 X25</t>
  </si>
  <si>
    <t>40 X 20</t>
  </si>
  <si>
    <t>50 X 40</t>
  </si>
  <si>
    <t>75 X 63</t>
  </si>
  <si>
    <t>F240025020</t>
  </si>
  <si>
    <t>F240032025</t>
  </si>
  <si>
    <t>F240032020</t>
  </si>
  <si>
    <t>F240040020</t>
  </si>
  <si>
    <t>F240040025</t>
  </si>
  <si>
    <t>F240040032</t>
  </si>
  <si>
    <t>F240050032</t>
  </si>
  <si>
    <t>F240050040</t>
  </si>
  <si>
    <t>F240063040</t>
  </si>
  <si>
    <t>F240063050</t>
  </si>
  <si>
    <t>F240075063</t>
  </si>
  <si>
    <t>CODOS 45° F.F.</t>
  </si>
  <si>
    <t>F133025020</t>
  </si>
  <si>
    <t>F133032020</t>
  </si>
  <si>
    <t>F133032025</t>
  </si>
  <si>
    <t>F133040025</t>
  </si>
  <si>
    <t>F133040032</t>
  </si>
  <si>
    <t>F133063050</t>
  </si>
  <si>
    <t>F340200000</t>
  </si>
  <si>
    <t>F340250000</t>
  </si>
  <si>
    <t>F340320000</t>
  </si>
  <si>
    <t>F340400000</t>
  </si>
  <si>
    <t>F340500000</t>
  </si>
  <si>
    <t>F340630000</t>
  </si>
  <si>
    <t>F120250000</t>
  </si>
  <si>
    <t>F120200000</t>
  </si>
  <si>
    <t>F120320000</t>
  </si>
  <si>
    <t>F120400000</t>
  </si>
  <si>
    <t>F120500000</t>
  </si>
  <si>
    <t>F552200000</t>
  </si>
  <si>
    <t>F522250000</t>
  </si>
  <si>
    <t>F522320000</t>
  </si>
  <si>
    <t>CODOS DE REDUCCION</t>
  </si>
  <si>
    <t>UNION F, ROSCA M.H.</t>
  </si>
  <si>
    <t>TERMOFUSORAS</t>
  </si>
  <si>
    <t>800 W.</t>
  </si>
  <si>
    <t>1500 W</t>
  </si>
  <si>
    <t>UNION F. ROSCA METAL</t>
  </si>
  <si>
    <t>FIJATUBO P.V.C.</t>
  </si>
  <si>
    <t>ESFERICAS ESF MET.</t>
  </si>
  <si>
    <t>ESFERICAS ESF PLAST.</t>
  </si>
  <si>
    <t>ESF. MET 1/2 UNION</t>
  </si>
  <si>
    <t>CODOS 90 FF. ROSCA H.</t>
  </si>
  <si>
    <t>20 X 1/2"</t>
  </si>
  <si>
    <t>20 X 3/4"</t>
  </si>
  <si>
    <t>25 X 1/2"</t>
  </si>
  <si>
    <t>25 X 3/4"</t>
  </si>
  <si>
    <t>32 X 3/4"</t>
  </si>
  <si>
    <t>32 X 1"</t>
  </si>
  <si>
    <t>25 X 1"</t>
  </si>
  <si>
    <t>20 A 32 mm</t>
  </si>
  <si>
    <t>TUBOS MACHOS</t>
  </si>
  <si>
    <t>20x1/2"</t>
  </si>
  <si>
    <t>25x1/2"</t>
  </si>
  <si>
    <t>25x3/4"</t>
  </si>
  <si>
    <t>32x3/4"</t>
  </si>
  <si>
    <t>32x1"</t>
  </si>
  <si>
    <t>40x1¼"</t>
  </si>
  <si>
    <t>50x1½"</t>
  </si>
  <si>
    <t>63x2"</t>
  </si>
  <si>
    <t>TUBOS HEMBRAS</t>
  </si>
  <si>
    <t>O  CUPLA F. ROSCA H.</t>
  </si>
  <si>
    <t>O CUPLA F. ROSCA M.</t>
  </si>
  <si>
    <t>20x3/8"</t>
  </si>
  <si>
    <t>TEES F ROSCA M.</t>
  </si>
  <si>
    <t>20x1/2M</t>
  </si>
  <si>
    <t>25x1/2M</t>
  </si>
  <si>
    <t>25x3/4 M</t>
  </si>
  <si>
    <t>32x3/4 M</t>
  </si>
  <si>
    <t>32x1 M</t>
  </si>
  <si>
    <t>TEES F ROSCA H.</t>
  </si>
  <si>
    <t>20x1/2H</t>
  </si>
  <si>
    <t>25x1/2H</t>
  </si>
  <si>
    <t>25x3/4 H</t>
  </si>
  <si>
    <t>32x3/4 H</t>
  </si>
  <si>
    <t>32x1 H</t>
  </si>
  <si>
    <t>LLAVES PASO CORTAS</t>
  </si>
  <si>
    <t>LLAVES PASO LARGAS</t>
  </si>
  <si>
    <t>F30120000</t>
  </si>
  <si>
    <t>F30250000</t>
  </si>
  <si>
    <t>F30320000</t>
  </si>
  <si>
    <t>F30400000</t>
  </si>
  <si>
    <t>F30500000</t>
  </si>
  <si>
    <t>F340H20013</t>
  </si>
  <si>
    <t>F340H32025</t>
  </si>
  <si>
    <t>F340H25019</t>
  </si>
  <si>
    <t>F340M20013</t>
  </si>
  <si>
    <t>F340M25019</t>
  </si>
  <si>
    <t>F340M32025</t>
  </si>
  <si>
    <t>F340M40032</t>
  </si>
  <si>
    <t>FST2032032</t>
  </si>
  <si>
    <t>FST2006300</t>
  </si>
  <si>
    <t>FIJPPR2000</t>
  </si>
  <si>
    <t>FIJPPR2500</t>
  </si>
  <si>
    <t>FIJPPR3200</t>
  </si>
  <si>
    <t>FIJMET2000</t>
  </si>
  <si>
    <t>FIJMET2500</t>
  </si>
  <si>
    <t>FIJMET3200</t>
  </si>
  <si>
    <t>CT32200000</t>
  </si>
  <si>
    <t>FIJATUBO METALICOS</t>
  </si>
  <si>
    <t>TIJERA CORT PRO</t>
  </si>
  <si>
    <t>BOQUILLA TEFLONADA</t>
  </si>
  <si>
    <t xml:space="preserve">  A  32 mm.</t>
  </si>
  <si>
    <t>JS17002000</t>
  </si>
  <si>
    <t>JS17002500</t>
  </si>
  <si>
    <t>JS17003200</t>
  </si>
  <si>
    <t>JS18002000</t>
  </si>
  <si>
    <t>JS18002500</t>
  </si>
  <si>
    <t>JS180003200</t>
  </si>
  <si>
    <t>JS180004000</t>
  </si>
  <si>
    <t>JS180005000</t>
  </si>
  <si>
    <t>JS180006300</t>
  </si>
  <si>
    <t>CODOS 90 FF. ROSCA M</t>
  </si>
  <si>
    <t>F41200000</t>
  </si>
  <si>
    <t>F412500000</t>
  </si>
  <si>
    <t>F413200000</t>
  </si>
  <si>
    <t>RFCMET020</t>
  </si>
  <si>
    <t>RFCMET032</t>
  </si>
  <si>
    <t>RFCMET025</t>
  </si>
  <si>
    <t>RFCMET040</t>
  </si>
  <si>
    <t>RFCMET050</t>
  </si>
  <si>
    <t>RFCMET063</t>
  </si>
  <si>
    <t>F130M20013</t>
  </si>
  <si>
    <t>F130M25025</t>
  </si>
  <si>
    <t>F130M32025</t>
  </si>
  <si>
    <t>F130M32019</t>
  </si>
  <si>
    <t>F130M25019</t>
  </si>
  <si>
    <t>F90H200013</t>
  </si>
  <si>
    <t>F90H200019</t>
  </si>
  <si>
    <t>F90H250013</t>
  </si>
  <si>
    <t>F90H250019</t>
  </si>
  <si>
    <t>F90H320019</t>
  </si>
  <si>
    <t>F90H320025</t>
  </si>
  <si>
    <t>F130H20013</t>
  </si>
  <si>
    <t>F130H25019</t>
  </si>
  <si>
    <t>F130H25013</t>
  </si>
  <si>
    <t>F130H32019</t>
  </si>
  <si>
    <t>F130H32025</t>
  </si>
  <si>
    <t>F240M20013</t>
  </si>
  <si>
    <t>F240M25013</t>
  </si>
  <si>
    <t>F240M25019</t>
  </si>
  <si>
    <t>F240M32019</t>
  </si>
  <si>
    <t>F240M32025</t>
  </si>
  <si>
    <t>F240M40032</t>
  </si>
  <si>
    <t>F240M50038</t>
  </si>
  <si>
    <t>F240M63051</t>
  </si>
  <si>
    <t>F90M200013</t>
  </si>
  <si>
    <t>F90M200019</t>
  </si>
  <si>
    <t>F90M250013</t>
  </si>
  <si>
    <t>F90M250025</t>
  </si>
  <si>
    <t>CT32100000</t>
  </si>
  <si>
    <t>F700200000</t>
  </si>
  <si>
    <t>F700250000</t>
  </si>
  <si>
    <t>F700320000</t>
  </si>
  <si>
    <t>F800200000</t>
  </si>
  <si>
    <t>F800250000</t>
  </si>
  <si>
    <t>F800320000</t>
  </si>
  <si>
    <t>F602000000</t>
  </si>
  <si>
    <t>F602500000</t>
  </si>
  <si>
    <t>F602320000</t>
  </si>
  <si>
    <t>F604000000</t>
  </si>
  <si>
    <t>F605000000</t>
  </si>
  <si>
    <t>F606300000</t>
  </si>
  <si>
    <t>F240H20009</t>
  </si>
  <si>
    <t>F240H20013</t>
  </si>
  <si>
    <t>F240H25013</t>
  </si>
  <si>
    <t>F240H25019</t>
  </si>
  <si>
    <t>F240H32025</t>
  </si>
  <si>
    <t>F240H40032</t>
  </si>
  <si>
    <t>F240H50038</t>
  </si>
  <si>
    <t>F240H63051</t>
  </si>
  <si>
    <t>CURVA 90° FF</t>
  </si>
  <si>
    <t>F90R251900</t>
  </si>
  <si>
    <t xml:space="preserve">  José P. Varela 5714 CABA TEL 4644-5225 /4642-3250  - cel 15 3366 6121              </t>
  </si>
  <si>
    <t>solicitar cotizacion</t>
  </si>
  <si>
    <t>enviar e-mail</t>
  </si>
  <si>
    <t>F90R322500</t>
  </si>
  <si>
    <t>F90R252000</t>
  </si>
  <si>
    <t>Valvulas esfericas  PPR esfera y manija metalicas</t>
  </si>
  <si>
    <t>JS19000020</t>
  </si>
  <si>
    <t>JS19000025</t>
  </si>
  <si>
    <t>JS19000032</t>
  </si>
  <si>
    <t>JS19000040</t>
  </si>
  <si>
    <t>JS19000050</t>
  </si>
  <si>
    <t>JS19000063</t>
  </si>
  <si>
    <t>Llave de paso vastago poliamida</t>
  </si>
  <si>
    <t>F133063040</t>
  </si>
  <si>
    <t>JS60000020</t>
  </si>
  <si>
    <t>JS60000025</t>
  </si>
  <si>
    <t>JS60000032</t>
  </si>
  <si>
    <t>50X32</t>
  </si>
  <si>
    <t>F133050032</t>
  </si>
  <si>
    <t>50 X40</t>
  </si>
  <si>
    <t>F133050040</t>
  </si>
  <si>
    <t>F502000000</t>
  </si>
  <si>
    <t>F502500000</t>
  </si>
  <si>
    <t>F503200000</t>
  </si>
  <si>
    <t>Valvulas esfericas  PPR  doble union</t>
  </si>
  <si>
    <t>F222000000</t>
  </si>
  <si>
    <t>F222500000</t>
  </si>
  <si>
    <t>F223200000</t>
  </si>
  <si>
    <t>F224000000</t>
  </si>
  <si>
    <t>F225000000</t>
  </si>
  <si>
    <t>F226300000</t>
  </si>
  <si>
    <t>Tubo con covertor Thermoflow</t>
  </si>
  <si>
    <t>JS20000020</t>
  </si>
  <si>
    <t>JS20000025</t>
  </si>
  <si>
    <t>JS20000032</t>
  </si>
  <si>
    <t>JS20000040</t>
  </si>
  <si>
    <t>JS20000050</t>
  </si>
  <si>
    <t>JS20000063</t>
  </si>
  <si>
    <t>Lista 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</si>
</sst>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4" x14ac:knownFonts="1">
    <font>
      <sz val="11"/>
      <color theme="1"/>
      <name val="Aptos Narrow"/>
      <family val="2"/>
      <scheme val="minor"/>
    </font>
    <font>
      <sz val="11"/>
      <color indexed="8"/>
      <name val="Bauhaus 93"/>
      <family val="2"/>
    </font>
    <font>
      <b/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  <font>
      <b/>
      <sz val="8"/>
      <color theme="1"/>
      <name val="Aptos Narrow"/>
      <family val="2"/>
      <scheme val="minor"/>
    </font>
    <font>
      <b/>
      <sz val="10"/>
      <color indexed="8"/>
      <name val="Aptos Narrow"/>
      <family val="2"/>
    </font>
    <font>
      <b/>
      <sz val="10"/>
      <color theme="1"/>
      <name val="Aptos Narrow"/>
      <family val="2"/>
    </font>
    <font>
      <b/>
      <sz val="8"/>
      <color theme="1"/>
      <name val="Calibri"/>
      <family val="2"/>
    </font>
    <font>
      <sz val="16"/>
      <color indexed="8"/>
      <name val="Bauhaus 93"/>
      <family val="2"/>
    </font>
    <font>
      <b/>
      <sz val="14"/>
      <color indexed="8"/>
      <name val="Calibri"/>
      <family val="2"/>
    </font>
    <font>
      <b/>
      <sz val="10"/>
      <color indexed="8"/>
      <name val="Verdana"/>
      <family val="2"/>
    </font>
    <font>
      <u/>
      <sz val="11"/>
      <color theme="10"/>
      <name val="Aptos Narrow"/>
      <family val="2"/>
      <scheme val="minor"/>
    </font>
    <font>
      <b/>
      <u/>
      <sz val="11"/>
      <color rgb="FFFF0000"/>
      <name val="Aptos Narrow"/>
      <family val="2"/>
      <scheme val="minor"/>
    </font>
    <font>
      <b/>
      <sz val="11"/>
      <color indexed="8"/>
      <name val="Calibri"/>
      <family val="2"/>
    </font>
    <font>
      <b/>
      <sz val="11"/>
      <color theme="1"/>
      <name val="Arial"/>
      <family val="2"/>
    </font>
    <font>
      <b/>
      <sz val="9"/>
      <color theme="1"/>
      <name val="Arial"/>
      <family val="2"/>
    </font>
    <font>
      <b/>
      <sz val="9"/>
      <color theme="1"/>
      <name val="Calibri"/>
      <family val="2"/>
    </font>
    <font>
      <b/>
      <sz val="11"/>
      <color indexed="8"/>
      <name val="Verdana"/>
      <family val="2"/>
    </font>
    <font>
      <b/>
      <sz val="8"/>
      <color theme="1"/>
      <name val="Arial"/>
      <family val="2"/>
    </font>
    <font>
      <b/>
      <sz val="8"/>
      <color theme="1"/>
      <name val="Javanese Text"/>
    </font>
  </fonts>
  <fills count="7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B5E6A2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5" fillId="0" borderId="0" applyNumberFormat="0" applyFill="0" applyBorder="0" applyAlignment="0" applyProtection="0"/>
  </cellStyleXfs>
  <cellXfs count="239">
    <xf numFmtId="0" fontId="0" fillId="0" borderId="0" xfId="0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1" fillId="2" borderId="6" xfId="0" applyFont="1" applyFill="1" applyBorder="1" applyAlignment="1">
      <alignment vertical="center"/>
    </xf>
    <xf numFmtId="0" fontId="0" fillId="2" borderId="6" xfId="0" applyFill="1" applyBorder="1" applyAlignment="1">
      <alignment horizontal="center" vertical="center"/>
    </xf>
    <xf numFmtId="0" fontId="0" fillId="0" borderId="1" xfId="0" applyBorder="1"/>
    <xf numFmtId="0" fontId="0" fillId="0" borderId="14" xfId="0" applyBorder="1"/>
    <xf numFmtId="0" fontId="0" fillId="0" borderId="2" xfId="0" applyBorder="1"/>
    <xf numFmtId="0" fontId="0" fillId="5" borderId="1" xfId="0" applyFill="1" applyBorder="1"/>
    <xf numFmtId="0" fontId="0" fillId="5" borderId="2" xfId="0" applyFill="1" applyBorder="1"/>
    <xf numFmtId="0" fontId="4" fillId="0" borderId="5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10" fillId="4" borderId="1" xfId="0" applyFont="1" applyFill="1" applyBorder="1" applyAlignment="1">
      <alignment vertical="center"/>
    </xf>
    <xf numFmtId="0" fontId="10" fillId="4" borderId="14" xfId="0" applyFont="1" applyFill="1" applyBorder="1" applyAlignment="1">
      <alignment vertical="center"/>
    </xf>
    <xf numFmtId="0" fontId="10" fillId="4" borderId="2" xfId="0" applyFont="1" applyFill="1" applyBorder="1" applyAlignment="1">
      <alignment vertical="center"/>
    </xf>
    <xf numFmtId="0" fontId="8" fillId="4" borderId="10" xfId="0" applyFont="1" applyFill="1" applyBorder="1" applyAlignment="1">
      <alignment vertical="center"/>
    </xf>
    <xf numFmtId="0" fontId="8" fillId="4" borderId="11" xfId="0" applyFont="1" applyFill="1" applyBorder="1" applyAlignment="1">
      <alignment vertical="center"/>
    </xf>
    <xf numFmtId="0" fontId="8" fillId="4" borderId="12" xfId="0" applyFont="1" applyFill="1" applyBorder="1" applyAlignment="1">
      <alignment vertical="center"/>
    </xf>
    <xf numFmtId="0" fontId="0" fillId="3" borderId="6" xfId="0" applyFill="1" applyBorder="1"/>
    <xf numFmtId="0" fontId="0" fillId="3" borderId="16" xfId="0" applyFill="1" applyBorder="1"/>
    <xf numFmtId="0" fontId="0" fillId="0" borderId="19" xfId="0" applyBorder="1"/>
    <xf numFmtId="0" fontId="0" fillId="0" borderId="21" xfId="0" applyBorder="1"/>
    <xf numFmtId="0" fontId="0" fillId="0" borderId="17" xfId="0" applyBorder="1"/>
    <xf numFmtId="0" fontId="0" fillId="0" borderId="22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30" xfId="0" applyBorder="1"/>
    <xf numFmtId="0" fontId="18" fillId="0" borderId="3" xfId="0" applyFont="1" applyBorder="1" applyAlignment="1">
      <alignment vertical="center"/>
    </xf>
    <xf numFmtId="0" fontId="18" fillId="0" borderId="4" xfId="0" applyFont="1" applyBorder="1" applyAlignment="1">
      <alignment vertical="center"/>
    </xf>
    <xf numFmtId="0" fontId="18" fillId="0" borderId="5" xfId="0" applyFont="1" applyBorder="1" applyAlignment="1">
      <alignment vertical="center"/>
    </xf>
    <xf numFmtId="0" fontId="18" fillId="0" borderId="12" xfId="0" applyFont="1" applyBorder="1" applyAlignment="1">
      <alignment vertical="center"/>
    </xf>
    <xf numFmtId="0" fontId="4" fillId="6" borderId="0" xfId="0" applyFont="1" applyFill="1" applyAlignment="1">
      <alignment vertical="center"/>
    </xf>
    <xf numFmtId="0" fontId="0" fillId="6" borderId="0" xfId="0" applyFill="1"/>
    <xf numFmtId="0" fontId="18" fillId="0" borderId="0" xfId="0" applyFont="1" applyAlignment="1">
      <alignment vertical="center"/>
    </xf>
    <xf numFmtId="2" fontId="2" fillId="6" borderId="1" xfId="0" applyNumberFormat="1" applyFont="1" applyFill="1" applyBorder="1" applyAlignment="1">
      <alignment horizontal="center" vertical="center"/>
    </xf>
    <xf numFmtId="2" fontId="2" fillId="6" borderId="14" xfId="0" applyNumberFormat="1" applyFont="1" applyFill="1" applyBorder="1" applyAlignment="1">
      <alignment horizontal="center" vertical="center"/>
    </xf>
    <xf numFmtId="2" fontId="2" fillId="6" borderId="22" xfId="0" applyNumberFormat="1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3" fillId="4" borderId="14" xfId="0" applyFont="1" applyFill="1" applyBorder="1" applyAlignment="1">
      <alignment horizontal="center" vertical="center"/>
    </xf>
    <xf numFmtId="0" fontId="3" fillId="4" borderId="22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2" xfId="0" applyFont="1" applyFill="1" applyBorder="1" applyAlignment="1">
      <alignment horizontal="center" vertical="center"/>
    </xf>
    <xf numFmtId="0" fontId="7" fillId="6" borderId="28" xfId="0" applyFont="1" applyFill="1" applyBorder="1" applyAlignment="1">
      <alignment horizontal="center" vertical="center"/>
    </xf>
    <xf numFmtId="0" fontId="7" fillId="6" borderId="29" xfId="0" applyFont="1" applyFill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7" fillId="4" borderId="14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0" fillId="6" borderId="27" xfId="0" applyFill="1" applyBorder="1" applyAlignment="1">
      <alignment horizontal="center" vertical="center"/>
    </xf>
    <xf numFmtId="2" fontId="19" fillId="0" borderId="27" xfId="0" applyNumberFormat="1" applyFont="1" applyBorder="1" applyAlignment="1">
      <alignment horizontal="center"/>
    </xf>
    <xf numFmtId="0" fontId="7" fillId="6" borderId="0" xfId="0" applyFont="1" applyFill="1" applyAlignment="1">
      <alignment horizontal="center" vertical="center"/>
    </xf>
    <xf numFmtId="0" fontId="7" fillId="6" borderId="9" xfId="0" applyFont="1" applyFill="1" applyBorder="1" applyAlignment="1">
      <alignment horizontal="center" vertical="center"/>
    </xf>
    <xf numFmtId="164" fontId="11" fillId="6" borderId="10" xfId="0" applyNumberFormat="1" applyFont="1" applyFill="1" applyBorder="1" applyAlignment="1">
      <alignment horizontal="center" vertical="center"/>
    </xf>
    <xf numFmtId="164" fontId="11" fillId="6" borderId="11" xfId="0" applyNumberFormat="1" applyFont="1" applyFill="1" applyBorder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3" fillId="6" borderId="9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0" fillId="4" borderId="1" xfId="0" applyFill="1" applyBorder="1" applyAlignment="1">
      <alignment horizontal="center" vertical="top"/>
    </xf>
    <xf numFmtId="0" fontId="0" fillId="4" borderId="2" xfId="0" applyFill="1" applyBorder="1" applyAlignment="1">
      <alignment horizontal="center" vertical="top"/>
    </xf>
    <xf numFmtId="0" fontId="18" fillId="0" borderId="1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/>
    </xf>
    <xf numFmtId="2" fontId="2" fillId="0" borderId="7" xfId="0" applyNumberFormat="1" applyFont="1" applyBorder="1" applyAlignment="1">
      <alignment horizontal="center" vertical="center"/>
    </xf>
    <xf numFmtId="2" fontId="2" fillId="0" borderId="27" xfId="0" applyNumberFormat="1" applyFont="1" applyBorder="1" applyAlignment="1">
      <alignment horizontal="center" vertical="center"/>
    </xf>
    <xf numFmtId="2" fontId="2" fillId="4" borderId="7" xfId="0" applyNumberFormat="1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2" fontId="11" fillId="0" borderId="15" xfId="0" applyNumberFormat="1" applyFont="1" applyBorder="1" applyAlignment="1">
      <alignment horizontal="center" vertical="center"/>
    </xf>
    <xf numFmtId="2" fontId="11" fillId="0" borderId="7" xfId="0" applyNumberFormat="1" applyFont="1" applyBorder="1" applyAlignment="1">
      <alignment horizontal="center" vertical="center"/>
    </xf>
    <xf numFmtId="2" fontId="11" fillId="0" borderId="20" xfId="0" applyNumberFormat="1" applyFont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14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/>
    </xf>
    <xf numFmtId="0" fontId="3" fillId="4" borderId="18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2" fontId="11" fillId="4" borderId="7" xfId="0" applyNumberFormat="1" applyFont="1" applyFill="1" applyBorder="1" applyAlignment="1">
      <alignment horizontal="center" vertical="center"/>
    </xf>
    <xf numFmtId="2" fontId="11" fillId="4" borderId="20" xfId="0" applyNumberFormat="1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5" borderId="14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2" fontId="4" fillId="5" borderId="7" xfId="0" applyNumberFormat="1" applyFont="1" applyFill="1" applyBorder="1" applyAlignment="1">
      <alignment horizontal="center" vertical="center"/>
    </xf>
    <xf numFmtId="2" fontId="4" fillId="0" borderId="7" xfId="0" applyNumberFormat="1" applyFont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/>
    </xf>
    <xf numFmtId="2" fontId="20" fillId="5" borderId="7" xfId="0" applyNumberFormat="1" applyFont="1" applyFill="1" applyBorder="1" applyAlignment="1">
      <alignment horizontal="center" vertical="center"/>
    </xf>
    <xf numFmtId="2" fontId="20" fillId="0" borderId="7" xfId="0" applyNumberFormat="1" applyFont="1" applyBorder="1" applyAlignment="1">
      <alignment horizontal="center" vertical="center"/>
    </xf>
    <xf numFmtId="2" fontId="4" fillId="5" borderId="15" xfId="0" applyNumberFormat="1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2" fontId="4" fillId="5" borderId="2" xfId="0" applyNumberFormat="1" applyFont="1" applyFill="1" applyBorder="1" applyAlignment="1">
      <alignment horizontal="center" vertical="center"/>
    </xf>
    <xf numFmtId="2" fontId="9" fillId="0" borderId="2" xfId="0" applyNumberFormat="1" applyFont="1" applyBorder="1" applyAlignment="1">
      <alignment horizontal="center" vertical="center"/>
    </xf>
    <xf numFmtId="2" fontId="9" fillId="0" borderId="7" xfId="0" applyNumberFormat="1" applyFont="1" applyBorder="1" applyAlignment="1">
      <alignment horizontal="center" vertical="center"/>
    </xf>
    <xf numFmtId="2" fontId="9" fillId="0" borderId="15" xfId="0" applyNumberFormat="1" applyFont="1" applyBorder="1" applyAlignment="1">
      <alignment horizontal="center" vertical="center"/>
    </xf>
    <xf numFmtId="164" fontId="20" fillId="5" borderId="7" xfId="0" applyNumberFormat="1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5" borderId="7" xfId="0" applyFont="1" applyFill="1" applyBorder="1" applyAlignment="1">
      <alignment horizontal="center" vertical="center"/>
    </xf>
    <xf numFmtId="0" fontId="4" fillId="5" borderId="15" xfId="0" applyFont="1" applyFill="1" applyBorder="1" applyAlignment="1">
      <alignment horizontal="center" vertical="center"/>
    </xf>
    <xf numFmtId="2" fontId="20" fillId="4" borderId="7" xfId="0" applyNumberFormat="1" applyFont="1" applyFill="1" applyBorder="1" applyAlignment="1">
      <alignment horizontal="center" vertical="center"/>
    </xf>
    <xf numFmtId="2" fontId="11" fillId="4" borderId="15" xfId="0" applyNumberFormat="1" applyFont="1" applyFill="1" applyBorder="1" applyAlignment="1">
      <alignment horizontal="center" vertical="center"/>
    </xf>
    <xf numFmtId="0" fontId="2" fillId="5" borderId="23" xfId="0" applyFont="1" applyFill="1" applyBorder="1" applyAlignment="1">
      <alignment horizontal="center" vertical="center"/>
    </xf>
    <xf numFmtId="0" fontId="4" fillId="0" borderId="19" xfId="0" applyFont="1" applyBorder="1" applyAlignment="1">
      <alignment horizontal="center"/>
    </xf>
    <xf numFmtId="2" fontId="20" fillId="0" borderId="20" xfId="0" applyNumberFormat="1" applyFont="1" applyBorder="1" applyAlignment="1">
      <alignment horizontal="center" vertical="center"/>
    </xf>
    <xf numFmtId="2" fontId="20" fillId="4" borderId="20" xfId="0" applyNumberFormat="1" applyFont="1" applyFill="1" applyBorder="1" applyAlignment="1">
      <alignment horizontal="center" vertical="center"/>
    </xf>
    <xf numFmtId="0" fontId="3" fillId="4" borderId="20" xfId="0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4" borderId="11" xfId="0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horizontal="center" vertical="center"/>
    </xf>
    <xf numFmtId="164" fontId="11" fillId="4" borderId="7" xfId="0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2" fontId="5" fillId="0" borderId="7" xfId="0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2" fontId="5" fillId="4" borderId="7" xfId="0" applyNumberFormat="1" applyFont="1" applyFill="1" applyBorder="1" applyAlignment="1">
      <alignment horizontal="center" vertical="center"/>
    </xf>
    <xf numFmtId="2" fontId="5" fillId="4" borderId="1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4" fillId="5" borderId="19" xfId="0" applyFont="1" applyFill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2" fontId="5" fillId="4" borderId="20" xfId="0" applyNumberFormat="1" applyFont="1" applyFill="1" applyBorder="1" applyAlignment="1">
      <alignment horizontal="center" vertical="center"/>
    </xf>
    <xf numFmtId="2" fontId="5" fillId="0" borderId="20" xfId="0" applyNumberFormat="1" applyFont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14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3" fontId="20" fillId="4" borderId="7" xfId="0" applyNumberFormat="1" applyFont="1" applyFill="1" applyBorder="1" applyAlignment="1">
      <alignment horizontal="center" vertical="center"/>
    </xf>
    <xf numFmtId="2" fontId="20" fillId="0" borderId="1" xfId="0" applyNumberFormat="1" applyFont="1" applyBorder="1" applyAlignment="1">
      <alignment horizontal="center" vertical="center"/>
    </xf>
    <xf numFmtId="2" fontId="20" fillId="0" borderId="2" xfId="0" applyNumberFormat="1" applyFont="1" applyBorder="1" applyAlignment="1">
      <alignment horizontal="center" vertical="center"/>
    </xf>
    <xf numFmtId="2" fontId="20" fillId="4" borderId="1" xfId="0" applyNumberFormat="1" applyFont="1" applyFill="1" applyBorder="1" applyAlignment="1">
      <alignment horizontal="center" vertical="center"/>
    </xf>
    <xf numFmtId="2" fontId="20" fillId="4" borderId="2" xfId="0" applyNumberFormat="1" applyFont="1" applyFill="1" applyBorder="1" applyAlignment="1">
      <alignment horizontal="center" vertical="center"/>
    </xf>
    <xf numFmtId="0" fontId="4" fillId="4" borderId="14" xfId="0" applyFont="1" applyFill="1" applyBorder="1" applyAlignment="1">
      <alignment horizontal="center" vertical="center"/>
    </xf>
    <xf numFmtId="0" fontId="4" fillId="5" borderId="23" xfId="0" applyFont="1" applyFill="1" applyBorder="1" applyAlignment="1">
      <alignment horizontal="center" vertical="center"/>
    </xf>
    <xf numFmtId="2" fontId="20" fillId="5" borderId="20" xfId="0" applyNumberFormat="1" applyFont="1" applyFill="1" applyBorder="1" applyAlignment="1">
      <alignment horizontal="center" vertical="center"/>
    </xf>
    <xf numFmtId="2" fontId="5" fillId="5" borderId="7" xfId="0" applyNumberFormat="1" applyFont="1" applyFill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2" fontId="23" fillId="4" borderId="7" xfId="0" applyNumberFormat="1" applyFont="1" applyFill="1" applyBorder="1" applyAlignment="1">
      <alignment horizontal="center" vertical="center"/>
    </xf>
    <xf numFmtId="2" fontId="22" fillId="0" borderId="7" xfId="0" applyNumberFormat="1" applyFont="1" applyBorder="1" applyAlignment="1">
      <alignment horizontal="center" vertical="center"/>
    </xf>
    <xf numFmtId="2" fontId="6" fillId="0" borderId="7" xfId="0" applyNumberFormat="1" applyFont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2" fillId="4" borderId="23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4" fontId="13" fillId="4" borderId="32" xfId="0" applyNumberFormat="1" applyFont="1" applyFill="1" applyBorder="1" applyAlignment="1">
      <alignment horizontal="center" vertical="center"/>
    </xf>
    <xf numFmtId="14" fontId="13" fillId="4" borderId="31" xfId="0" applyNumberFormat="1" applyFont="1" applyFill="1" applyBorder="1" applyAlignment="1">
      <alignment horizontal="center" vertical="center"/>
    </xf>
    <xf numFmtId="14" fontId="13" fillId="4" borderId="34" xfId="0" applyNumberFormat="1" applyFont="1" applyFill="1" applyBorder="1" applyAlignment="1">
      <alignment horizontal="center" vertical="center"/>
    </xf>
    <xf numFmtId="0" fontId="16" fillId="2" borderId="6" xfId="1" applyFont="1" applyFill="1" applyBorder="1" applyAlignment="1">
      <alignment horizontal="center" vertical="center"/>
    </xf>
    <xf numFmtId="0" fontId="21" fillId="2" borderId="6" xfId="0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14" fontId="17" fillId="2" borderId="33" xfId="0" applyNumberFormat="1" applyFont="1" applyFill="1" applyBorder="1" applyAlignment="1">
      <alignment horizontal="center" vertical="center"/>
    </xf>
    <xf numFmtId="14" fontId="17" fillId="2" borderId="6" xfId="0" applyNumberFormat="1" applyFont="1" applyFill="1" applyBorder="1" applyAlignment="1">
      <alignment horizontal="center" vertical="center"/>
    </xf>
    <xf numFmtId="3" fontId="20" fillId="0" borderId="7" xfId="0" applyNumberFormat="1" applyFont="1" applyBorder="1" applyAlignment="1">
      <alignment horizontal="center" vertical="center"/>
    </xf>
    <xf numFmtId="2" fontId="6" fillId="0" borderId="27" xfId="0" applyNumberFormat="1" applyFont="1" applyBorder="1" applyAlignment="1">
      <alignment horizontal="center" vertical="center"/>
    </xf>
    <xf numFmtId="0" fontId="3" fillId="4" borderId="12" xfId="0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2" fontId="8" fillId="0" borderId="7" xfId="0" applyNumberFormat="1" applyFont="1" applyBorder="1" applyAlignment="1">
      <alignment horizontal="center"/>
    </xf>
    <xf numFmtId="2" fontId="8" fillId="5" borderId="7" xfId="0" applyNumberFormat="1" applyFont="1" applyFill="1" applyBorder="1" applyAlignment="1">
      <alignment horizontal="center"/>
    </xf>
    <xf numFmtId="2" fontId="8" fillId="0" borderId="27" xfId="0" applyNumberFormat="1" applyFont="1" applyBorder="1" applyAlignment="1">
      <alignment horizontal="center"/>
    </xf>
    <xf numFmtId="2" fontId="4" fillId="0" borderId="1" xfId="0" applyNumberFormat="1" applyFont="1" applyBorder="1" applyAlignment="1">
      <alignment horizontal="center" vertical="center"/>
    </xf>
    <xf numFmtId="2" fontId="4" fillId="0" borderId="2" xfId="0" applyNumberFormat="1" applyFont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vertical="center"/>
    </xf>
    <xf numFmtId="2" fontId="4" fillId="4" borderId="2" xfId="0" applyNumberFormat="1" applyFont="1" applyFill="1" applyBorder="1" applyAlignment="1">
      <alignment horizontal="center" vertical="center"/>
    </xf>
    <xf numFmtId="2" fontId="4" fillId="0" borderId="28" xfId="0" applyNumberFormat="1" applyFont="1" applyBorder="1" applyAlignment="1">
      <alignment horizontal="center" vertical="center"/>
    </xf>
    <xf numFmtId="2" fontId="4" fillId="0" borderId="29" xfId="0" applyNumberFormat="1" applyFont="1" applyBorder="1" applyAlignment="1">
      <alignment horizontal="center" vertical="center"/>
    </xf>
    <xf numFmtId="2" fontId="2" fillId="4" borderId="1" xfId="0" applyNumberFormat="1" applyFont="1" applyFill="1" applyBorder="1" applyAlignment="1">
      <alignment horizontal="center" vertical="center"/>
    </xf>
    <xf numFmtId="2" fontId="2" fillId="4" borderId="14" xfId="0" applyNumberFormat="1" applyFont="1" applyFill="1" applyBorder="1" applyAlignment="1">
      <alignment horizontal="center" vertical="center"/>
    </xf>
    <xf numFmtId="2" fontId="2" fillId="4" borderId="22" xfId="0" applyNumberFormat="1" applyFont="1" applyFill="1" applyBorder="1" applyAlignment="1">
      <alignment horizontal="center" vertical="center"/>
    </xf>
    <xf numFmtId="2" fontId="2" fillId="6" borderId="28" xfId="0" applyNumberFormat="1" applyFont="1" applyFill="1" applyBorder="1" applyAlignment="1">
      <alignment horizontal="center" vertical="center"/>
    </xf>
    <xf numFmtId="2" fontId="2" fillId="6" borderId="35" xfId="0" applyNumberFormat="1" applyFont="1" applyFill="1" applyBorder="1" applyAlignment="1">
      <alignment horizontal="center" vertical="center"/>
    </xf>
    <xf numFmtId="2" fontId="2" fillId="6" borderId="36" xfId="0" applyNumberFormat="1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5" borderId="7" xfId="0" applyFill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/>
    </xf>
    <xf numFmtId="2" fontId="19" fillId="4" borderId="1" xfId="0" applyNumberFormat="1" applyFont="1" applyFill="1" applyBorder="1" applyAlignment="1">
      <alignment horizontal="center" vertical="center"/>
    </xf>
    <xf numFmtId="0" fontId="19" fillId="4" borderId="2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2" fontId="6" fillId="5" borderId="7" xfId="0" applyNumberFormat="1" applyFont="1" applyFill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B5E6A2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9" Type="http://schemas.openxmlformats.org/officeDocument/2006/relationships/image" Target="../media/image39.jpe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jpe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40" Type="http://schemas.openxmlformats.org/officeDocument/2006/relationships/image" Target="../media/image40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8" Type="http://schemas.openxmlformats.org/officeDocument/2006/relationships/image" Target="../media/image8.png"/><Relationship Id="rId3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48</xdr:col>
      <xdr:colOff>200025</xdr:colOff>
      <xdr:row>0</xdr:row>
      <xdr:rowOff>19050</xdr:rowOff>
    </xdr:from>
    <xdr:to>
      <xdr:col>49</xdr:col>
      <xdr:colOff>285750</xdr:colOff>
      <xdr:row>0</xdr:row>
      <xdr:rowOff>361253</xdr:rowOff>
    </xdr:to>
    <xdr:pic>
      <xdr:nvPicPr>
        <xdr:cNvPr id="6" name="Imagen 547">
          <a:extLst>
            <a:ext uri="{FF2B5EF4-FFF2-40B4-BE49-F238E27FC236}">
              <a16:creationId xmlns:a16="http://schemas.microsoft.com/office/drawing/2014/main" id="{B3883FA1-D69D-4AA6-94D3-A0C4EA211C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5287625" y="19050"/>
          <a:ext cx="4000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31</xdr:col>
      <xdr:colOff>173773</xdr:colOff>
      <xdr:row>0</xdr:row>
      <xdr:rowOff>34847</xdr:rowOff>
    </xdr:from>
    <xdr:to>
      <xdr:col>32</xdr:col>
      <xdr:colOff>179581</xdr:colOff>
      <xdr:row>0</xdr:row>
      <xdr:rowOff>330122</xdr:rowOff>
    </xdr:to>
    <xdr:pic>
      <xdr:nvPicPr>
        <xdr:cNvPr id="7" name="Imagen 573">
          <a:extLst>
            <a:ext uri="{FF2B5EF4-FFF2-40B4-BE49-F238E27FC236}">
              <a16:creationId xmlns:a16="http://schemas.microsoft.com/office/drawing/2014/main" id="{90BD05E7-6401-4FB7-B4BB-7A58DF46EB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732584" y="34847"/>
          <a:ext cx="389131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10686</xdr:colOff>
      <xdr:row>3</xdr:row>
      <xdr:rowOff>154259</xdr:rowOff>
    </xdr:from>
    <xdr:to>
      <xdr:col>3</xdr:col>
      <xdr:colOff>140700</xdr:colOff>
      <xdr:row>8</xdr:row>
      <xdr:rowOff>143511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F6BF427-8847-9C7F-464C-F10593C033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686" y="1013832"/>
          <a:ext cx="1070898" cy="976600"/>
        </a:xfrm>
        <a:prstGeom prst="rect">
          <a:avLst/>
        </a:prstGeom>
      </xdr:spPr>
    </xdr:pic>
    <xdr:clientData/>
  </xdr:twoCellAnchor>
  <xdr:twoCellAnchor editAs="oneCell">
    <xdr:from>
      <xdr:col>10</xdr:col>
      <xdr:colOff>85725</xdr:colOff>
      <xdr:row>4</xdr:row>
      <xdr:rowOff>4414</xdr:rowOff>
    </xdr:from>
    <xdr:to>
      <xdr:col>13</xdr:col>
      <xdr:colOff>203767</xdr:colOff>
      <xdr:row>8</xdr:row>
      <xdr:rowOff>139390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470BCC76-5B42-3BAB-A8BD-F037965F08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500786" y="1061457"/>
          <a:ext cx="1058926" cy="924854"/>
        </a:xfrm>
        <a:prstGeom prst="rect">
          <a:avLst/>
        </a:prstGeom>
      </xdr:spPr>
    </xdr:pic>
    <xdr:clientData/>
  </xdr:twoCellAnchor>
  <xdr:twoCellAnchor editAs="oneCell">
    <xdr:from>
      <xdr:col>20</xdr:col>
      <xdr:colOff>171450</xdr:colOff>
      <xdr:row>4</xdr:row>
      <xdr:rowOff>5956</xdr:rowOff>
    </xdr:from>
    <xdr:to>
      <xdr:col>23</xdr:col>
      <xdr:colOff>16030</xdr:colOff>
      <xdr:row>8</xdr:row>
      <xdr:rowOff>1988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D110043B-B96D-FF37-70A2-87B95C279C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457950" y="948931"/>
          <a:ext cx="857250" cy="804495"/>
        </a:xfrm>
        <a:prstGeom prst="rect">
          <a:avLst/>
        </a:prstGeom>
      </xdr:spPr>
    </xdr:pic>
    <xdr:clientData/>
  </xdr:twoCellAnchor>
  <xdr:twoCellAnchor editAs="oneCell">
    <xdr:from>
      <xdr:col>31</xdr:col>
      <xdr:colOff>0</xdr:colOff>
      <xdr:row>3</xdr:row>
      <xdr:rowOff>187438</xdr:rowOff>
    </xdr:from>
    <xdr:to>
      <xdr:col>32</xdr:col>
      <xdr:colOff>320133</xdr:colOff>
      <xdr:row>8</xdr:row>
      <xdr:rowOff>62769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7A4E61D7-D353-8015-2B6D-DA339792F9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9744075" y="939913"/>
          <a:ext cx="704850" cy="885911"/>
        </a:xfrm>
        <a:prstGeom prst="rect">
          <a:avLst/>
        </a:prstGeom>
      </xdr:spPr>
    </xdr:pic>
    <xdr:clientData/>
  </xdr:twoCellAnchor>
  <xdr:twoCellAnchor editAs="oneCell">
    <xdr:from>
      <xdr:col>41</xdr:col>
      <xdr:colOff>19050</xdr:colOff>
      <xdr:row>3</xdr:row>
      <xdr:rowOff>171450</xdr:rowOff>
    </xdr:from>
    <xdr:to>
      <xdr:col>43</xdr:col>
      <xdr:colOff>18343</xdr:colOff>
      <xdr:row>8</xdr:row>
      <xdr:rowOff>2191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B3D24E87-688B-BAD9-8D13-2388F7B811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2906375" y="923925"/>
          <a:ext cx="627942" cy="841321"/>
        </a:xfrm>
        <a:prstGeom prst="rect">
          <a:avLst/>
        </a:prstGeom>
      </xdr:spPr>
    </xdr:pic>
    <xdr:clientData/>
  </xdr:twoCellAnchor>
  <xdr:twoCellAnchor editAs="oneCell">
    <xdr:from>
      <xdr:col>0</xdr:col>
      <xdr:colOff>247650</xdr:colOff>
      <xdr:row>12</xdr:row>
      <xdr:rowOff>132469</xdr:rowOff>
    </xdr:from>
    <xdr:to>
      <xdr:col>3</xdr:col>
      <xdr:colOff>47625</xdr:colOff>
      <xdr:row>17</xdr:row>
      <xdr:rowOff>50576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E695BDAC-305C-1092-2782-F4305CD520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247650" y="2599444"/>
          <a:ext cx="742950" cy="928687"/>
        </a:xfrm>
        <a:prstGeom prst="rect">
          <a:avLst/>
        </a:prstGeom>
      </xdr:spPr>
    </xdr:pic>
    <xdr:clientData/>
  </xdr:twoCellAnchor>
  <xdr:twoCellAnchor editAs="oneCell">
    <xdr:from>
      <xdr:col>10</xdr:col>
      <xdr:colOff>171449</xdr:colOff>
      <xdr:row>13</xdr:row>
      <xdr:rowOff>56829</xdr:rowOff>
    </xdr:from>
    <xdr:to>
      <xdr:col>13</xdr:col>
      <xdr:colOff>95249</xdr:colOff>
      <xdr:row>16</xdr:row>
      <xdr:rowOff>188786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81431610-6655-5A59-7DEC-468A94E450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314699" y="2714304"/>
          <a:ext cx="866775" cy="742950"/>
        </a:xfrm>
        <a:prstGeom prst="rect">
          <a:avLst/>
        </a:prstGeom>
      </xdr:spPr>
    </xdr:pic>
    <xdr:clientData/>
  </xdr:twoCellAnchor>
  <xdr:twoCellAnchor editAs="oneCell">
    <xdr:from>
      <xdr:col>30</xdr:col>
      <xdr:colOff>317112</xdr:colOff>
      <xdr:row>13</xdr:row>
      <xdr:rowOff>37569</xdr:rowOff>
    </xdr:from>
    <xdr:to>
      <xdr:col>32</xdr:col>
      <xdr:colOff>326405</xdr:colOff>
      <xdr:row>17</xdr:row>
      <xdr:rowOff>37583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F26D0F29-00D2-B76C-BE10-28017C8D41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0283514" y="2639520"/>
          <a:ext cx="845634" cy="789892"/>
        </a:xfrm>
        <a:prstGeom prst="rect">
          <a:avLst/>
        </a:prstGeom>
      </xdr:spPr>
    </xdr:pic>
    <xdr:clientData/>
  </xdr:twoCellAnchor>
  <xdr:twoCellAnchor editAs="oneCell">
    <xdr:from>
      <xdr:col>20</xdr:col>
      <xdr:colOff>264609</xdr:colOff>
      <xdr:row>13</xdr:row>
      <xdr:rowOff>145107</xdr:rowOff>
    </xdr:from>
    <xdr:to>
      <xdr:col>22</xdr:col>
      <xdr:colOff>340112</xdr:colOff>
      <xdr:row>17</xdr:row>
      <xdr:rowOff>19694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5C63467D-8298-9340-B472-AD8A8C0A0F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955341" y="3014223"/>
          <a:ext cx="702759" cy="664465"/>
        </a:xfrm>
        <a:prstGeom prst="rect">
          <a:avLst/>
        </a:prstGeom>
      </xdr:spPr>
    </xdr:pic>
    <xdr:clientData/>
  </xdr:twoCellAnchor>
  <xdr:twoCellAnchor editAs="oneCell">
    <xdr:from>
      <xdr:col>40</xdr:col>
      <xdr:colOff>69748</xdr:colOff>
      <xdr:row>11</xdr:row>
      <xdr:rowOff>57151</xdr:rowOff>
    </xdr:from>
    <xdr:to>
      <xdr:col>43</xdr:col>
      <xdr:colOff>285454</xdr:colOff>
      <xdr:row>14</xdr:row>
      <xdr:rowOff>160532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id="{04FC74BE-332C-0E16-F2B6-5B0248BEE7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2642748" y="2333626"/>
          <a:ext cx="1158680" cy="714374"/>
        </a:xfrm>
        <a:prstGeom prst="rect">
          <a:avLst/>
        </a:prstGeom>
      </xdr:spPr>
    </xdr:pic>
    <xdr:clientData/>
  </xdr:twoCellAnchor>
  <xdr:twoCellAnchor editAs="oneCell">
    <xdr:from>
      <xdr:col>40</xdr:col>
      <xdr:colOff>209550</xdr:colOff>
      <xdr:row>16</xdr:row>
      <xdr:rowOff>180975</xdr:rowOff>
    </xdr:from>
    <xdr:to>
      <xdr:col>43</xdr:col>
      <xdr:colOff>107897</xdr:colOff>
      <xdr:row>18</xdr:row>
      <xdr:rowOff>154729</xdr:rowOff>
    </xdr:to>
    <xdr:pic>
      <xdr:nvPicPr>
        <xdr:cNvPr id="21" name="Imagen 20">
          <a:extLst>
            <a:ext uri="{FF2B5EF4-FFF2-40B4-BE49-F238E27FC236}">
              <a16:creationId xmlns:a16="http://schemas.microsoft.com/office/drawing/2014/main" id="{6901C15E-B61B-CDBD-3BAE-021BA7E943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2782550" y="3409950"/>
          <a:ext cx="841321" cy="377985"/>
        </a:xfrm>
        <a:prstGeom prst="rect">
          <a:avLst/>
        </a:prstGeom>
      </xdr:spPr>
    </xdr:pic>
    <xdr:clientData/>
  </xdr:twoCellAnchor>
  <xdr:twoCellAnchor editAs="oneCell">
    <xdr:from>
      <xdr:col>0</xdr:col>
      <xdr:colOff>238125</xdr:colOff>
      <xdr:row>24</xdr:row>
      <xdr:rowOff>28575</xdr:rowOff>
    </xdr:from>
    <xdr:to>
      <xdr:col>3</xdr:col>
      <xdr:colOff>65877</xdr:colOff>
      <xdr:row>28</xdr:row>
      <xdr:rowOff>83489</xdr:rowOff>
    </xdr:to>
    <xdr:pic>
      <xdr:nvPicPr>
        <xdr:cNvPr id="23" name="Imagen 22">
          <a:extLst>
            <a:ext uri="{FF2B5EF4-FFF2-40B4-BE49-F238E27FC236}">
              <a16:creationId xmlns:a16="http://schemas.microsoft.com/office/drawing/2014/main" id="{00CB7CE7-B85E-39AF-6BB9-6F88B1BB28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238125" y="4781550"/>
          <a:ext cx="770727" cy="937718"/>
        </a:xfrm>
        <a:prstGeom prst="rect">
          <a:avLst/>
        </a:prstGeom>
      </xdr:spPr>
    </xdr:pic>
    <xdr:clientData/>
  </xdr:twoCellAnchor>
  <xdr:twoCellAnchor editAs="oneCell">
    <xdr:from>
      <xdr:col>11</xdr:col>
      <xdr:colOff>15333</xdr:colOff>
      <xdr:row>21</xdr:row>
      <xdr:rowOff>181904</xdr:rowOff>
    </xdr:from>
    <xdr:to>
      <xdr:col>13</xdr:col>
      <xdr:colOff>75591</xdr:colOff>
      <xdr:row>25</xdr:row>
      <xdr:rowOff>184279</xdr:rowOff>
    </xdr:to>
    <xdr:pic>
      <xdr:nvPicPr>
        <xdr:cNvPr id="25" name="Imagen 24">
          <a:extLst>
            <a:ext uri="{FF2B5EF4-FFF2-40B4-BE49-F238E27FC236}">
              <a16:creationId xmlns:a16="http://schemas.microsoft.com/office/drawing/2014/main" id="{64CB0E24-E7B0-4B48-5C5A-9AD0B03D49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3744022" y="4665624"/>
          <a:ext cx="687514" cy="792253"/>
        </a:xfrm>
        <a:prstGeom prst="rect">
          <a:avLst/>
        </a:prstGeom>
      </xdr:spPr>
    </xdr:pic>
    <xdr:clientData/>
  </xdr:twoCellAnchor>
  <xdr:twoCellAnchor editAs="oneCell">
    <xdr:from>
      <xdr:col>10</xdr:col>
      <xdr:colOff>190500</xdr:colOff>
      <xdr:row>27</xdr:row>
      <xdr:rowOff>151639</xdr:rowOff>
    </xdr:from>
    <xdr:to>
      <xdr:col>13</xdr:col>
      <xdr:colOff>142874</xdr:colOff>
      <xdr:row>32</xdr:row>
      <xdr:rowOff>1562</xdr:rowOff>
    </xdr:to>
    <xdr:pic>
      <xdr:nvPicPr>
        <xdr:cNvPr id="26" name="Imagen 25">
          <a:extLst>
            <a:ext uri="{FF2B5EF4-FFF2-40B4-BE49-F238E27FC236}">
              <a16:creationId xmlns:a16="http://schemas.microsoft.com/office/drawing/2014/main" id="{D6517873-75B6-4042-1B8E-65B4D748FB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3605561" y="5855023"/>
          <a:ext cx="893258" cy="872118"/>
        </a:xfrm>
        <a:prstGeom prst="rect">
          <a:avLst/>
        </a:prstGeom>
      </xdr:spPr>
    </xdr:pic>
    <xdr:clientData/>
  </xdr:twoCellAnchor>
  <xdr:twoCellAnchor editAs="oneCell">
    <xdr:from>
      <xdr:col>21</xdr:col>
      <xdr:colOff>19051</xdr:colOff>
      <xdr:row>21</xdr:row>
      <xdr:rowOff>20152</xdr:rowOff>
    </xdr:from>
    <xdr:to>
      <xdr:col>22</xdr:col>
      <xdr:colOff>278781</xdr:colOff>
      <xdr:row>23</xdr:row>
      <xdr:rowOff>150304</xdr:rowOff>
    </xdr:to>
    <xdr:pic>
      <xdr:nvPicPr>
        <xdr:cNvPr id="28" name="Imagen 27">
          <a:extLst>
            <a:ext uri="{FF2B5EF4-FFF2-40B4-BE49-F238E27FC236}">
              <a16:creationId xmlns:a16="http://schemas.microsoft.com/office/drawing/2014/main" id="{2E67335D-1651-67AE-1A0E-15DC24BA41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7023411" y="4248323"/>
          <a:ext cx="573358" cy="525091"/>
        </a:xfrm>
        <a:prstGeom prst="rect">
          <a:avLst/>
        </a:prstGeom>
      </xdr:spPr>
    </xdr:pic>
    <xdr:clientData/>
  </xdr:twoCellAnchor>
  <xdr:twoCellAnchor editAs="oneCell">
    <xdr:from>
      <xdr:col>20</xdr:col>
      <xdr:colOff>219075</xdr:colOff>
      <xdr:row>25</xdr:row>
      <xdr:rowOff>66675</xdr:rowOff>
    </xdr:from>
    <xdr:to>
      <xdr:col>23</xdr:col>
      <xdr:colOff>17243</xdr:colOff>
      <xdr:row>28</xdr:row>
      <xdr:rowOff>18575</xdr:rowOff>
    </xdr:to>
    <xdr:pic>
      <xdr:nvPicPr>
        <xdr:cNvPr id="30" name="Imagen 29">
          <a:extLst>
            <a:ext uri="{FF2B5EF4-FFF2-40B4-BE49-F238E27FC236}">
              <a16:creationId xmlns:a16="http://schemas.microsoft.com/office/drawing/2014/main" id="{C04C1E73-0881-700B-450B-C67B4F242D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6505575" y="5010150"/>
          <a:ext cx="810838" cy="627942"/>
        </a:xfrm>
        <a:prstGeom prst="rect">
          <a:avLst/>
        </a:prstGeom>
      </xdr:spPr>
    </xdr:pic>
    <xdr:clientData/>
  </xdr:twoCellAnchor>
  <xdr:twoCellAnchor editAs="oneCell">
    <xdr:from>
      <xdr:col>20</xdr:col>
      <xdr:colOff>266700</xdr:colOff>
      <xdr:row>29</xdr:row>
      <xdr:rowOff>125916</xdr:rowOff>
    </xdr:from>
    <xdr:to>
      <xdr:col>23</xdr:col>
      <xdr:colOff>24553</xdr:colOff>
      <xdr:row>32</xdr:row>
      <xdr:rowOff>72019</xdr:rowOff>
    </xdr:to>
    <xdr:pic>
      <xdr:nvPicPr>
        <xdr:cNvPr id="32" name="Imagen 31">
          <a:extLst>
            <a:ext uri="{FF2B5EF4-FFF2-40B4-BE49-F238E27FC236}">
              <a16:creationId xmlns:a16="http://schemas.microsoft.com/office/drawing/2014/main" id="{89216D6A-E82E-03B0-F3CE-31E908455A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6957432" y="6259087"/>
          <a:ext cx="768432" cy="538511"/>
        </a:xfrm>
        <a:prstGeom prst="rect">
          <a:avLst/>
        </a:prstGeom>
      </xdr:spPr>
    </xdr:pic>
    <xdr:clientData/>
  </xdr:twoCellAnchor>
  <xdr:twoCellAnchor editAs="oneCell">
    <xdr:from>
      <xdr:col>30</xdr:col>
      <xdr:colOff>272740</xdr:colOff>
      <xdr:row>21</xdr:row>
      <xdr:rowOff>157743</xdr:rowOff>
    </xdr:from>
    <xdr:to>
      <xdr:col>32</xdr:col>
      <xdr:colOff>348787</xdr:colOff>
      <xdr:row>25</xdr:row>
      <xdr:rowOff>105250</xdr:rowOff>
    </xdr:to>
    <xdr:pic>
      <xdr:nvPicPr>
        <xdr:cNvPr id="34" name="Imagen 33">
          <a:extLst>
            <a:ext uri="{FF2B5EF4-FFF2-40B4-BE49-F238E27FC236}">
              <a16:creationId xmlns:a16="http://schemas.microsoft.com/office/drawing/2014/main" id="{4A4016F7-0358-7462-5DD8-7D4995659A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10308838" y="4385914"/>
          <a:ext cx="912388" cy="737385"/>
        </a:xfrm>
        <a:prstGeom prst="rect">
          <a:avLst/>
        </a:prstGeom>
      </xdr:spPr>
    </xdr:pic>
    <xdr:clientData/>
  </xdr:twoCellAnchor>
  <xdr:twoCellAnchor editAs="oneCell">
    <xdr:from>
      <xdr:col>31</xdr:col>
      <xdr:colOff>0</xdr:colOff>
      <xdr:row>28</xdr:row>
      <xdr:rowOff>24595</xdr:rowOff>
    </xdr:from>
    <xdr:to>
      <xdr:col>32</xdr:col>
      <xdr:colOff>320133</xdr:colOff>
      <xdr:row>31</xdr:row>
      <xdr:rowOff>138936</xdr:rowOff>
    </xdr:to>
    <xdr:pic>
      <xdr:nvPicPr>
        <xdr:cNvPr id="36" name="Imagen 35">
          <a:extLst>
            <a:ext uri="{FF2B5EF4-FFF2-40B4-BE49-F238E27FC236}">
              <a16:creationId xmlns:a16="http://schemas.microsoft.com/office/drawing/2014/main" id="{39242B7B-B164-FEEB-92DE-0523C01FF5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9744075" y="5539570"/>
          <a:ext cx="704850" cy="720689"/>
        </a:xfrm>
        <a:prstGeom prst="rect">
          <a:avLst/>
        </a:prstGeom>
      </xdr:spPr>
    </xdr:pic>
    <xdr:clientData/>
  </xdr:twoCellAnchor>
  <xdr:twoCellAnchor editAs="oneCell">
    <xdr:from>
      <xdr:col>40</xdr:col>
      <xdr:colOff>144531</xdr:colOff>
      <xdr:row>21</xdr:row>
      <xdr:rowOff>138875</xdr:rowOff>
    </xdr:from>
    <xdr:to>
      <xdr:col>43</xdr:col>
      <xdr:colOff>112645</xdr:colOff>
      <xdr:row>24</xdr:row>
      <xdr:rowOff>104028</xdr:rowOff>
    </xdr:to>
    <xdr:pic>
      <xdr:nvPicPr>
        <xdr:cNvPr id="38" name="Imagen 37">
          <a:extLst>
            <a:ext uri="{FF2B5EF4-FFF2-40B4-BE49-F238E27FC236}">
              <a16:creationId xmlns:a16="http://schemas.microsoft.com/office/drawing/2014/main" id="{86297B8C-2CAB-9353-ED04-9D3D465033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17421638">
          <a:off x="12887325" y="4150556"/>
          <a:ext cx="571500" cy="911088"/>
        </a:xfrm>
        <a:prstGeom prst="rect">
          <a:avLst/>
        </a:prstGeom>
      </xdr:spPr>
    </xdr:pic>
    <xdr:clientData/>
  </xdr:twoCellAnchor>
  <xdr:twoCellAnchor editAs="oneCell">
    <xdr:from>
      <xdr:col>40</xdr:col>
      <xdr:colOff>114531</xdr:colOff>
      <xdr:row>26</xdr:row>
      <xdr:rowOff>151006</xdr:rowOff>
    </xdr:from>
    <xdr:to>
      <xdr:col>43</xdr:col>
      <xdr:colOff>92352</xdr:colOff>
      <xdr:row>31</xdr:row>
      <xdr:rowOff>19300</xdr:rowOff>
    </xdr:to>
    <xdr:pic>
      <xdr:nvPicPr>
        <xdr:cNvPr id="40" name="Imagen 39">
          <a:extLst>
            <a:ext uri="{FF2B5EF4-FFF2-40B4-BE49-F238E27FC236}">
              <a16:creationId xmlns:a16="http://schemas.microsoft.com/office/drawing/2014/main" id="{028F12A4-E717-9012-FAEB-9ECF54B198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13705080" y="5308445"/>
          <a:ext cx="918705" cy="890489"/>
        </a:xfrm>
        <a:prstGeom prst="rect">
          <a:avLst/>
        </a:prstGeom>
      </xdr:spPr>
    </xdr:pic>
    <xdr:clientData/>
  </xdr:twoCellAnchor>
  <xdr:twoCellAnchor editAs="oneCell">
    <xdr:from>
      <xdr:col>0</xdr:col>
      <xdr:colOff>161925</xdr:colOff>
      <xdr:row>34</xdr:row>
      <xdr:rowOff>38100</xdr:rowOff>
    </xdr:from>
    <xdr:to>
      <xdr:col>2</xdr:col>
      <xdr:colOff>301438</xdr:colOff>
      <xdr:row>37</xdr:row>
      <xdr:rowOff>108468</xdr:rowOff>
    </xdr:to>
    <xdr:pic>
      <xdr:nvPicPr>
        <xdr:cNvPr id="42" name="Imagen 41">
          <a:extLst>
            <a:ext uri="{FF2B5EF4-FFF2-40B4-BE49-F238E27FC236}">
              <a16:creationId xmlns:a16="http://schemas.microsoft.com/office/drawing/2014/main" id="{7C674EB8-29CD-AC2E-5F8B-E97CAB3360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161925" y="6696075"/>
          <a:ext cx="768163" cy="676715"/>
        </a:xfrm>
        <a:prstGeom prst="rect">
          <a:avLst/>
        </a:prstGeom>
      </xdr:spPr>
    </xdr:pic>
    <xdr:clientData/>
  </xdr:twoCellAnchor>
  <xdr:twoCellAnchor editAs="oneCell">
    <xdr:from>
      <xdr:col>10</xdr:col>
      <xdr:colOff>247650</xdr:colOff>
      <xdr:row>34</xdr:row>
      <xdr:rowOff>76200</xdr:rowOff>
    </xdr:from>
    <xdr:to>
      <xdr:col>13</xdr:col>
      <xdr:colOff>85031</xdr:colOff>
      <xdr:row>37</xdr:row>
      <xdr:rowOff>152664</xdr:rowOff>
    </xdr:to>
    <xdr:pic>
      <xdr:nvPicPr>
        <xdr:cNvPr id="44" name="Imagen 43">
          <a:extLst>
            <a:ext uri="{FF2B5EF4-FFF2-40B4-BE49-F238E27FC236}">
              <a16:creationId xmlns:a16="http://schemas.microsoft.com/office/drawing/2014/main" id="{D7454C60-C6D1-6028-E749-E94179353E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3390900" y="6734175"/>
          <a:ext cx="780356" cy="682811"/>
        </a:xfrm>
        <a:prstGeom prst="rect">
          <a:avLst/>
        </a:prstGeom>
      </xdr:spPr>
    </xdr:pic>
    <xdr:clientData/>
  </xdr:twoCellAnchor>
  <xdr:twoCellAnchor editAs="oneCell">
    <xdr:from>
      <xdr:col>20</xdr:col>
      <xdr:colOff>141714</xdr:colOff>
      <xdr:row>33</xdr:row>
      <xdr:rowOff>141713</xdr:rowOff>
    </xdr:from>
    <xdr:to>
      <xdr:col>23</xdr:col>
      <xdr:colOff>292093</xdr:colOff>
      <xdr:row>38</xdr:row>
      <xdr:rowOff>11140</xdr:rowOff>
    </xdr:to>
    <xdr:pic>
      <xdr:nvPicPr>
        <xdr:cNvPr id="57" name="Imagen 56">
          <a:extLst>
            <a:ext uri="{FF2B5EF4-FFF2-40B4-BE49-F238E27FC236}">
              <a16:creationId xmlns:a16="http://schemas.microsoft.com/office/drawing/2014/main" id="{3C90A267-D832-156F-CD78-C0FB5FFFFA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6832446" y="7099609"/>
          <a:ext cx="1160958" cy="891622"/>
        </a:xfrm>
        <a:prstGeom prst="rect">
          <a:avLst/>
        </a:prstGeom>
      </xdr:spPr>
    </xdr:pic>
    <xdr:clientData/>
  </xdr:twoCellAnchor>
  <xdr:twoCellAnchor editAs="oneCell">
    <xdr:from>
      <xdr:col>30</xdr:col>
      <xdr:colOff>314093</xdr:colOff>
      <xdr:row>34</xdr:row>
      <xdr:rowOff>3485</xdr:rowOff>
    </xdr:from>
    <xdr:to>
      <xdr:col>32</xdr:col>
      <xdr:colOff>323078</xdr:colOff>
      <xdr:row>37</xdr:row>
      <xdr:rowOff>63110</xdr:rowOff>
    </xdr:to>
    <xdr:pic>
      <xdr:nvPicPr>
        <xdr:cNvPr id="59" name="Imagen 58">
          <a:extLst>
            <a:ext uri="{FF2B5EF4-FFF2-40B4-BE49-F238E27FC236}">
              <a16:creationId xmlns:a16="http://schemas.microsoft.com/office/drawing/2014/main" id="{5880B7F6-E65B-D826-069D-769CFAC0C3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0350191" y="7158851"/>
          <a:ext cx="845326" cy="652033"/>
        </a:xfrm>
        <a:prstGeom prst="rect">
          <a:avLst/>
        </a:prstGeom>
      </xdr:spPr>
    </xdr:pic>
    <xdr:clientData/>
  </xdr:twoCellAnchor>
  <xdr:twoCellAnchor editAs="oneCell">
    <xdr:from>
      <xdr:col>40</xdr:col>
      <xdr:colOff>228600</xdr:colOff>
      <xdr:row>33</xdr:row>
      <xdr:rowOff>104775</xdr:rowOff>
    </xdr:from>
    <xdr:to>
      <xdr:col>43</xdr:col>
      <xdr:colOff>78175</xdr:colOff>
      <xdr:row>36</xdr:row>
      <xdr:rowOff>10535</xdr:rowOff>
    </xdr:to>
    <xdr:pic>
      <xdr:nvPicPr>
        <xdr:cNvPr id="61" name="Imagen 60">
          <a:extLst>
            <a:ext uri="{FF2B5EF4-FFF2-40B4-BE49-F238E27FC236}">
              <a16:creationId xmlns:a16="http://schemas.microsoft.com/office/drawing/2014/main" id="{2FBF9C34-3364-8662-965E-FCBF94B992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12801600" y="6572250"/>
          <a:ext cx="792549" cy="512108"/>
        </a:xfrm>
        <a:prstGeom prst="rect">
          <a:avLst/>
        </a:prstGeom>
      </xdr:spPr>
    </xdr:pic>
    <xdr:clientData/>
  </xdr:twoCellAnchor>
  <xdr:twoCellAnchor editAs="oneCell">
    <xdr:from>
      <xdr:col>40</xdr:col>
      <xdr:colOff>104775</xdr:colOff>
      <xdr:row>37</xdr:row>
      <xdr:rowOff>23232</xdr:rowOff>
    </xdr:from>
    <xdr:to>
      <xdr:col>43</xdr:col>
      <xdr:colOff>123826</xdr:colOff>
      <xdr:row>38</xdr:row>
      <xdr:rowOff>176559</xdr:rowOff>
    </xdr:to>
    <xdr:pic>
      <xdr:nvPicPr>
        <xdr:cNvPr id="63" name="Imagen 62">
          <a:extLst>
            <a:ext uri="{FF2B5EF4-FFF2-40B4-BE49-F238E27FC236}">
              <a16:creationId xmlns:a16="http://schemas.microsoft.com/office/drawing/2014/main" id="{43A9BCC2-B645-0DD8-C603-750B3B7036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13695324" y="7771006"/>
          <a:ext cx="959935" cy="385644"/>
        </a:xfrm>
        <a:prstGeom prst="rect">
          <a:avLst/>
        </a:prstGeom>
      </xdr:spPr>
    </xdr:pic>
    <xdr:clientData/>
  </xdr:twoCellAnchor>
  <xdr:twoCellAnchor editAs="oneCell">
    <xdr:from>
      <xdr:col>0</xdr:col>
      <xdr:colOff>180975</xdr:colOff>
      <xdr:row>41</xdr:row>
      <xdr:rowOff>119411</xdr:rowOff>
    </xdr:from>
    <xdr:to>
      <xdr:col>3</xdr:col>
      <xdr:colOff>67128</xdr:colOff>
      <xdr:row>46</xdr:row>
      <xdr:rowOff>109817</xdr:rowOff>
    </xdr:to>
    <xdr:pic>
      <xdr:nvPicPr>
        <xdr:cNvPr id="65" name="Imagen 64">
          <a:extLst>
            <a:ext uri="{FF2B5EF4-FFF2-40B4-BE49-F238E27FC236}">
              <a16:creationId xmlns:a16="http://schemas.microsoft.com/office/drawing/2014/main" id="{18B60190-4979-54FE-AA34-88D4B9DB92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180975" y="8204045"/>
          <a:ext cx="827037" cy="1000985"/>
        </a:xfrm>
        <a:prstGeom prst="rect">
          <a:avLst/>
        </a:prstGeom>
      </xdr:spPr>
    </xdr:pic>
    <xdr:clientData/>
  </xdr:twoCellAnchor>
  <xdr:twoCellAnchor editAs="oneCell">
    <xdr:from>
      <xdr:col>10</xdr:col>
      <xdr:colOff>247650</xdr:colOff>
      <xdr:row>42</xdr:row>
      <xdr:rowOff>10128</xdr:rowOff>
    </xdr:from>
    <xdr:to>
      <xdr:col>13</xdr:col>
      <xdr:colOff>9525</xdr:colOff>
      <xdr:row>45</xdr:row>
      <xdr:rowOff>217345</xdr:rowOff>
    </xdr:to>
    <xdr:pic>
      <xdr:nvPicPr>
        <xdr:cNvPr id="68" name="Imagen 67">
          <a:extLst>
            <a:ext uri="{FF2B5EF4-FFF2-40B4-BE49-F238E27FC236}">
              <a16:creationId xmlns:a16="http://schemas.microsoft.com/office/drawing/2014/main" id="{991575D8-8E9B-AE99-0401-B94E20A445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3662711" y="8280616"/>
          <a:ext cx="702759" cy="788010"/>
        </a:xfrm>
        <a:prstGeom prst="rect">
          <a:avLst/>
        </a:prstGeom>
      </xdr:spPr>
    </xdr:pic>
    <xdr:clientData/>
  </xdr:twoCellAnchor>
  <xdr:twoCellAnchor editAs="oneCell">
    <xdr:from>
      <xdr:col>20</xdr:col>
      <xdr:colOff>219076</xdr:colOff>
      <xdr:row>40</xdr:row>
      <xdr:rowOff>104775</xdr:rowOff>
    </xdr:from>
    <xdr:to>
      <xdr:col>22</xdr:col>
      <xdr:colOff>313629</xdr:colOff>
      <xdr:row>44</xdr:row>
      <xdr:rowOff>2932</xdr:rowOff>
    </xdr:to>
    <xdr:pic>
      <xdr:nvPicPr>
        <xdr:cNvPr id="70" name="Imagen 69">
          <a:extLst>
            <a:ext uri="{FF2B5EF4-FFF2-40B4-BE49-F238E27FC236}">
              <a16:creationId xmlns:a16="http://schemas.microsoft.com/office/drawing/2014/main" id="{DE77DF9F-7C20-0D0E-92A1-2E0685E491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6505576" y="7905750"/>
          <a:ext cx="723900" cy="695004"/>
        </a:xfrm>
        <a:prstGeom prst="rect">
          <a:avLst/>
        </a:prstGeom>
      </xdr:spPr>
    </xdr:pic>
    <xdr:clientData/>
  </xdr:twoCellAnchor>
  <xdr:twoCellAnchor editAs="oneCell">
    <xdr:from>
      <xdr:col>30</xdr:col>
      <xdr:colOff>190500</xdr:colOff>
      <xdr:row>40</xdr:row>
      <xdr:rowOff>85725</xdr:rowOff>
    </xdr:from>
    <xdr:to>
      <xdr:col>32</xdr:col>
      <xdr:colOff>78252</xdr:colOff>
      <xdr:row>44</xdr:row>
      <xdr:rowOff>26558</xdr:rowOff>
    </xdr:to>
    <xdr:pic>
      <xdr:nvPicPr>
        <xdr:cNvPr id="72" name="Imagen 71">
          <a:extLst>
            <a:ext uri="{FF2B5EF4-FFF2-40B4-BE49-F238E27FC236}">
              <a16:creationId xmlns:a16="http://schemas.microsoft.com/office/drawing/2014/main" id="{14E9DCB8-2754-9239-9E1E-4282243913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9620250" y="7886700"/>
          <a:ext cx="725487" cy="737680"/>
        </a:xfrm>
        <a:prstGeom prst="rect">
          <a:avLst/>
        </a:prstGeom>
      </xdr:spPr>
    </xdr:pic>
    <xdr:clientData/>
  </xdr:twoCellAnchor>
  <xdr:twoCellAnchor editAs="oneCell">
    <xdr:from>
      <xdr:col>41</xdr:col>
      <xdr:colOff>25188</xdr:colOff>
      <xdr:row>39</xdr:row>
      <xdr:rowOff>142066</xdr:rowOff>
    </xdr:from>
    <xdr:to>
      <xdr:col>42</xdr:col>
      <xdr:colOff>300437</xdr:colOff>
      <xdr:row>42</xdr:row>
      <xdr:rowOff>130922</xdr:rowOff>
    </xdr:to>
    <xdr:pic>
      <xdr:nvPicPr>
        <xdr:cNvPr id="74" name="Imagen 73">
          <a:extLst>
            <a:ext uri="{FF2B5EF4-FFF2-40B4-BE49-F238E27FC236}">
              <a16:creationId xmlns:a16="http://schemas.microsoft.com/office/drawing/2014/main" id="{A72813F8-858A-36F6-B66E-917397915B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18445638">
          <a:off x="13915748" y="8333244"/>
          <a:ext cx="616112" cy="588877"/>
        </a:xfrm>
        <a:prstGeom prst="rect">
          <a:avLst/>
        </a:prstGeom>
      </xdr:spPr>
    </xdr:pic>
    <xdr:clientData/>
  </xdr:twoCellAnchor>
  <xdr:twoCellAnchor editAs="oneCell">
    <xdr:from>
      <xdr:col>40</xdr:col>
      <xdr:colOff>98228</xdr:colOff>
      <xdr:row>44</xdr:row>
      <xdr:rowOff>25977</xdr:rowOff>
    </xdr:from>
    <xdr:to>
      <xdr:col>42</xdr:col>
      <xdr:colOff>253053</xdr:colOff>
      <xdr:row>46</xdr:row>
      <xdr:rowOff>224946</xdr:rowOff>
    </xdr:to>
    <xdr:pic>
      <xdr:nvPicPr>
        <xdr:cNvPr id="75" name="Imagen 74">
          <a:extLst>
            <a:ext uri="{FF2B5EF4-FFF2-40B4-BE49-F238E27FC236}">
              <a16:creationId xmlns:a16="http://schemas.microsoft.com/office/drawing/2014/main" id="{9F336FAF-14A7-8590-BAA0-F23CCDC9A0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18882784">
          <a:off x="13765440" y="9137454"/>
          <a:ext cx="628756" cy="782081"/>
        </a:xfrm>
        <a:prstGeom prst="rect">
          <a:avLst/>
        </a:prstGeom>
      </xdr:spPr>
    </xdr:pic>
    <xdr:clientData/>
  </xdr:twoCellAnchor>
  <xdr:twoCellAnchor editAs="oneCell">
    <xdr:from>
      <xdr:col>20</xdr:col>
      <xdr:colOff>184228</xdr:colOff>
      <xdr:row>44</xdr:row>
      <xdr:rowOff>134276</xdr:rowOff>
    </xdr:from>
    <xdr:to>
      <xdr:col>22</xdr:col>
      <xdr:colOff>365719</xdr:colOff>
      <xdr:row>48</xdr:row>
      <xdr:rowOff>54762</xdr:rowOff>
    </xdr:to>
    <xdr:pic>
      <xdr:nvPicPr>
        <xdr:cNvPr id="79" name="Imagen 78">
          <a:extLst>
            <a:ext uri="{FF2B5EF4-FFF2-40B4-BE49-F238E27FC236}">
              <a16:creationId xmlns:a16="http://schemas.microsoft.com/office/drawing/2014/main" id="{C7F8F78B-93A9-5403-B01E-F0CFFA626A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1245728">
          <a:off x="6874960" y="9322416"/>
          <a:ext cx="808747" cy="780059"/>
        </a:xfrm>
        <a:prstGeom prst="rect">
          <a:avLst/>
        </a:prstGeom>
      </xdr:spPr>
    </xdr:pic>
    <xdr:clientData/>
  </xdr:twoCellAnchor>
  <xdr:twoCellAnchor editAs="oneCell">
    <xdr:from>
      <xdr:col>18</xdr:col>
      <xdr:colOff>11614</xdr:colOff>
      <xdr:row>48</xdr:row>
      <xdr:rowOff>64828</xdr:rowOff>
    </xdr:from>
    <xdr:to>
      <xdr:col>20</xdr:col>
      <xdr:colOff>139389</xdr:colOff>
      <xdr:row>52</xdr:row>
      <xdr:rowOff>164358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0785834-36CC-68B6-0B9C-20C8267B95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6075090" y="10112541"/>
          <a:ext cx="755031" cy="866177"/>
        </a:xfrm>
        <a:prstGeom prst="rect">
          <a:avLst/>
        </a:prstGeom>
      </xdr:spPr>
    </xdr:pic>
    <xdr:clientData/>
  </xdr:twoCellAnchor>
  <xdr:twoCellAnchor editAs="oneCell">
    <xdr:from>
      <xdr:col>34</xdr:col>
      <xdr:colOff>116159</xdr:colOff>
      <xdr:row>43</xdr:row>
      <xdr:rowOff>127773</xdr:rowOff>
    </xdr:from>
    <xdr:to>
      <xdr:col>37</xdr:col>
      <xdr:colOff>360092</xdr:colOff>
      <xdr:row>49</xdr:row>
      <xdr:rowOff>116158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CE35A6BA-153B-DE55-C95B-F4724C085C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11755244" y="9118444"/>
          <a:ext cx="1254513" cy="1254513"/>
        </a:xfrm>
        <a:prstGeom prst="rect">
          <a:avLst/>
        </a:prstGeom>
      </xdr:spPr>
    </xdr:pic>
    <xdr:clientData/>
  </xdr:twoCellAnchor>
  <xdr:twoCellAnchor editAs="oneCell">
    <xdr:from>
      <xdr:col>38</xdr:col>
      <xdr:colOff>34846</xdr:colOff>
      <xdr:row>47</xdr:row>
      <xdr:rowOff>162622</xdr:rowOff>
    </xdr:from>
    <xdr:to>
      <xdr:col>41</xdr:col>
      <xdr:colOff>69693</xdr:colOff>
      <xdr:row>52</xdr:row>
      <xdr:rowOff>174237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9C2C60B2-DD83-9E45-1B6E-D0D2E67761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13067834" y="10012866"/>
          <a:ext cx="975731" cy="975731"/>
        </a:xfrm>
        <a:prstGeom prst="rect">
          <a:avLst/>
        </a:prstGeom>
      </xdr:spPr>
    </xdr:pic>
    <xdr:clientData/>
  </xdr:twoCellAnchor>
  <xdr:twoCellAnchor editAs="oneCell">
    <xdr:from>
      <xdr:col>0</xdr:col>
      <xdr:colOff>11617</xdr:colOff>
      <xdr:row>47</xdr:row>
      <xdr:rowOff>58079</xdr:rowOff>
    </xdr:from>
    <xdr:to>
      <xdr:col>3</xdr:col>
      <xdr:colOff>302411</xdr:colOff>
      <xdr:row>53</xdr:row>
      <xdr:rowOff>128172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F01D1373-424F-F6DD-ABC7-413089C20D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11617" y="9908323"/>
          <a:ext cx="1231678" cy="123167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6b33029b47e5de3c/Escritorio/preciosNuevo.xlsx" TargetMode="External"/><Relationship Id="rId1" Type="http://schemas.openxmlformats.org/officeDocument/2006/relationships/externalLinkPath" Target="/6b33029b47e5de3c/Escritorio/preciosNuev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oja1"/>
    </sheetNames>
    <sheetDataSet>
      <sheetData sheetId="0">
        <row r="2310">
          <cell r="C2310">
            <v>30428.01594610155</v>
          </cell>
        </row>
        <row r="2311">
          <cell r="C2311">
            <v>71957.620337124768</v>
          </cell>
        </row>
        <row r="2915">
          <cell r="C2915">
            <v>11626.265472091101</v>
          </cell>
        </row>
        <row r="2916">
          <cell r="C2916">
            <v>18203.954626652136</v>
          </cell>
        </row>
        <row r="2917">
          <cell r="C2917">
            <v>26775.646463466321</v>
          </cell>
        </row>
        <row r="2918">
          <cell r="C2918">
            <v>44815.397616438306</v>
          </cell>
        </row>
        <row r="2919">
          <cell r="C2919">
            <v>6128.7813627816167</v>
          </cell>
        </row>
        <row r="2920">
          <cell r="C2920">
            <v>9334.5152566707402</v>
          </cell>
        </row>
        <row r="2921">
          <cell r="C2921">
            <v>15066.587020290737</v>
          </cell>
        </row>
        <row r="2922">
          <cell r="C2922">
            <v>23241.969954811382</v>
          </cell>
        </row>
        <row r="2923">
          <cell r="C2923">
            <v>36363.799262729102</v>
          </cell>
        </row>
        <row r="2924">
          <cell r="C2924">
            <v>61975.063045763585</v>
          </cell>
        </row>
        <row r="2925">
          <cell r="C2925">
            <v>318.0445727545258</v>
          </cell>
        </row>
        <row r="2926">
          <cell r="C2926">
            <v>505.2151385399942</v>
          </cell>
        </row>
        <row r="2927">
          <cell r="C2927">
            <v>867.80597227160411</v>
          </cell>
        </row>
        <row r="2928">
          <cell r="C2928">
            <v>1655.8624585992154</v>
          </cell>
        </row>
        <row r="2929">
          <cell r="C2929">
            <v>2888.9525377380151</v>
          </cell>
        </row>
        <row r="2930">
          <cell r="C2930">
            <v>5284.6666603929571</v>
          </cell>
        </row>
        <row r="2931">
          <cell r="C2931">
            <v>10569.333320785914</v>
          </cell>
        </row>
        <row r="2932">
          <cell r="C2932">
            <v>222.04011089487125</v>
          </cell>
        </row>
        <row r="2933">
          <cell r="C2933">
            <v>364.53332718780683</v>
          </cell>
        </row>
        <row r="2934">
          <cell r="C2934">
            <v>513.08044946692723</v>
          </cell>
        </row>
        <row r="2935">
          <cell r="C2935">
            <v>963.94152264670754</v>
          </cell>
        </row>
        <row r="2936">
          <cell r="C2936">
            <v>1648.9862701070331</v>
          </cell>
        </row>
        <row r="2937">
          <cell r="C2937">
            <v>3589.2631386792509</v>
          </cell>
        </row>
        <row r="2938">
          <cell r="C2938">
            <v>7750.8468186705577</v>
          </cell>
        </row>
        <row r="2939">
          <cell r="C2939">
            <v>416.44437930556444</v>
          </cell>
        </row>
        <row r="2940">
          <cell r="C2940">
            <v>711.51271044323153</v>
          </cell>
        </row>
        <row r="2941">
          <cell r="C2941">
            <v>1112.4886449258279</v>
          </cell>
        </row>
        <row r="2942">
          <cell r="C2942">
            <v>2179.453823577589</v>
          </cell>
        </row>
        <row r="2943">
          <cell r="C2943">
            <v>4234.564231683029</v>
          </cell>
        </row>
        <row r="2944">
          <cell r="C2944">
            <v>7252.6389571381951</v>
          </cell>
        </row>
        <row r="2945">
          <cell r="C2945">
            <v>10888.521938766175</v>
          </cell>
        </row>
        <row r="2952">
          <cell r="C2952">
            <v>298.91756663675704</v>
          </cell>
        </row>
        <row r="2953">
          <cell r="C2953">
            <v>567.75627754687935</v>
          </cell>
        </row>
        <row r="2954">
          <cell r="C2954">
            <v>1097.8782340221612</v>
          </cell>
        </row>
        <row r="2955">
          <cell r="C2955">
            <v>1584.4311348173421</v>
          </cell>
        </row>
        <row r="2956">
          <cell r="C2956">
            <v>3295.2554328029437</v>
          </cell>
        </row>
        <row r="2957">
          <cell r="C2957">
            <v>1327.2116332310977</v>
          </cell>
        </row>
        <row r="2958">
          <cell r="C2958">
            <v>1864.9724750157193</v>
          </cell>
        </row>
        <row r="2959">
          <cell r="C2959">
            <v>2928.624689367954</v>
          </cell>
        </row>
        <row r="2960">
          <cell r="C2960">
            <v>10340.083341541353</v>
          </cell>
        </row>
        <row r="2961">
          <cell r="C2961">
            <v>15386.037815301894</v>
          </cell>
        </row>
        <row r="2962">
          <cell r="C2962">
            <v>17786.197030344327</v>
          </cell>
        </row>
        <row r="2963">
          <cell r="C2963">
            <v>2127.7691970774254</v>
          </cell>
        </row>
        <row r="2964">
          <cell r="C2964">
            <v>2225.5135610512193</v>
          </cell>
        </row>
        <row r="2965">
          <cell r="C2965">
            <v>2671.4647734705509</v>
          </cell>
        </row>
        <row r="2966">
          <cell r="C2966">
            <v>3123.4341404627617</v>
          </cell>
        </row>
        <row r="2967">
          <cell r="C2967">
            <v>5753.7132858068271</v>
          </cell>
        </row>
        <row r="2968">
          <cell r="C2968">
            <v>12188.729337814802</v>
          </cell>
        </row>
        <row r="2969">
          <cell r="C2969">
            <v>16682.932250050995</v>
          </cell>
        </row>
        <row r="2970">
          <cell r="C2970">
            <v>24391.151466925134</v>
          </cell>
        </row>
        <row r="2971">
          <cell r="C2971">
            <v>2876.7970572145723</v>
          </cell>
        </row>
        <row r="2972">
          <cell r="C2972">
            <v>3082.4868550916385</v>
          </cell>
        </row>
        <row r="2973">
          <cell r="C2973">
            <v>3698.8412204567494</v>
          </cell>
        </row>
        <row r="2974">
          <cell r="C2974">
            <v>5260.6059592392039</v>
          </cell>
        </row>
        <row r="2975">
          <cell r="C2975">
            <v>7397.6824409134988</v>
          </cell>
        </row>
        <row r="2976">
          <cell r="C2976">
            <v>15394.487065979467</v>
          </cell>
        </row>
        <row r="2977">
          <cell r="C2977">
            <v>21078.6042672207</v>
          </cell>
        </row>
        <row r="2978">
          <cell r="C2978">
            <v>32085.665975365973</v>
          </cell>
        </row>
        <row r="2979">
          <cell r="C2979">
            <v>2465.7749755934851</v>
          </cell>
        </row>
        <row r="2980">
          <cell r="C2980">
            <v>3493.2705939573657</v>
          </cell>
        </row>
        <row r="2981">
          <cell r="C2981">
            <v>3183.9255317735378</v>
          </cell>
        </row>
        <row r="2982">
          <cell r="C2982">
            <v>3698.8412204567494</v>
          </cell>
        </row>
        <row r="2983">
          <cell r="C2983">
            <v>5178.3419572261437</v>
          </cell>
        </row>
        <row r="2984">
          <cell r="C2984">
            <v>6874.5439271703117</v>
          </cell>
        </row>
        <row r="2985">
          <cell r="C2985">
            <v>2959.0372249520951</v>
          </cell>
        </row>
        <row r="2986">
          <cell r="C2986">
            <v>3781.0456367809661</v>
          </cell>
        </row>
        <row r="2987">
          <cell r="C2987">
            <v>4068.6895910891203</v>
          </cell>
        </row>
        <row r="2988">
          <cell r="C2988">
            <v>7397.6824409134988</v>
          </cell>
        </row>
        <row r="2989">
          <cell r="C2989">
            <v>2928.3625123370566</v>
          </cell>
        </row>
        <row r="2990">
          <cell r="C2990">
            <v>3435.8061556396819</v>
          </cell>
        </row>
        <row r="2991">
          <cell r="C2991">
            <v>4489.9127426396853</v>
          </cell>
        </row>
        <row r="2992">
          <cell r="C2992">
            <v>5466.0335800853691</v>
          </cell>
        </row>
        <row r="2993">
          <cell r="C2993">
            <v>7238.9580829804381</v>
          </cell>
        </row>
        <row r="2994">
          <cell r="C2994">
            <v>3513.8991594339122</v>
          </cell>
        </row>
        <row r="2995">
          <cell r="C2995">
            <v>4293.9234949058373</v>
          </cell>
        </row>
        <row r="2996">
          <cell r="C2996">
            <v>5075.6758153541332</v>
          </cell>
        </row>
        <row r="2997">
          <cell r="C2997">
            <v>5466.0335800853691</v>
          </cell>
        </row>
        <row r="2998">
          <cell r="C2998">
            <v>9370.385841352665</v>
          </cell>
        </row>
        <row r="2999">
          <cell r="C2999">
            <v>6304.4638077586569</v>
          </cell>
        </row>
        <row r="3000">
          <cell r="C3000">
            <v>9364.2604325398697</v>
          </cell>
        </row>
        <row r="3001">
          <cell r="C3001">
            <v>13256.016279186302</v>
          </cell>
        </row>
        <row r="3002">
          <cell r="C3002">
            <v>6600.2829185757137</v>
          </cell>
        </row>
        <row r="3003">
          <cell r="C3003">
            <v>10251.693930715501</v>
          </cell>
        </row>
        <row r="3004">
          <cell r="C3004">
            <v>14254.386412844995</v>
          </cell>
        </row>
        <row r="3005">
          <cell r="C3005">
            <v>16796.502572980804</v>
          </cell>
        </row>
        <row r="3006">
          <cell r="C3006">
            <v>1430.3782948893684</v>
          </cell>
        </row>
        <row r="3007">
          <cell r="C3007">
            <v>1965.8987147735909</v>
          </cell>
        </row>
        <row r="3008">
          <cell r="C3008">
            <v>2783.2594428729117</v>
          </cell>
        </row>
        <row r="3009">
          <cell r="C3009">
            <v>398.99768961309496</v>
          </cell>
        </row>
        <row r="3010">
          <cell r="C3010">
            <v>596.61958522116993</v>
          </cell>
        </row>
        <row r="3011">
          <cell r="C3011">
            <v>596.61958522116993</v>
          </cell>
        </row>
        <row r="3012">
          <cell r="C3012">
            <v>730.52054518331965</v>
          </cell>
        </row>
        <row r="3013">
          <cell r="C3013">
            <v>843.59034832686507</v>
          </cell>
        </row>
        <row r="3014">
          <cell r="C3014">
            <v>843.59034832686507</v>
          </cell>
        </row>
        <row r="3015">
          <cell r="C3015">
            <v>1576.6611609925533</v>
          </cell>
        </row>
        <row r="3016">
          <cell r="C3016">
            <v>1695.4273559892413</v>
          </cell>
        </row>
        <row r="3017">
          <cell r="C3017">
            <v>2662.3839144912736</v>
          </cell>
        </row>
        <row r="3018">
          <cell r="C3018">
            <v>3020.624992937534</v>
          </cell>
        </row>
        <row r="3019">
          <cell r="C3019">
            <v>10217.026976948155</v>
          </cell>
        </row>
        <row r="3020">
          <cell r="C3020">
            <v>739.47031564714791</v>
          </cell>
        </row>
        <row r="3021">
          <cell r="C3021">
            <v>1268.3171383812451</v>
          </cell>
        </row>
        <row r="3022">
          <cell r="C3022">
            <v>1233.0900791388003</v>
          </cell>
        </row>
        <row r="3023">
          <cell r="C3023">
            <v>2395.7141226549411</v>
          </cell>
        </row>
        <row r="3024">
          <cell r="C3024">
            <v>2184.3279329247343</v>
          </cell>
        </row>
        <row r="3025">
          <cell r="C3025">
            <v>3523.111106928638</v>
          </cell>
        </row>
        <row r="3026">
          <cell r="C3026">
            <v>6097.6657160691611</v>
          </cell>
        </row>
        <row r="3027">
          <cell r="C3027">
            <v>5989.2912652062387</v>
          </cell>
        </row>
        <row r="3028">
          <cell r="C3028">
            <v>595.40403716882577</v>
          </cell>
        </row>
        <row r="3029">
          <cell r="C3029">
            <v>860.48884968200264</v>
          </cell>
        </row>
        <row r="3030">
          <cell r="C3030">
            <v>983.25920296876575</v>
          </cell>
        </row>
        <row r="3031">
          <cell r="C3031">
            <v>986.15506744640879</v>
          </cell>
        </row>
        <row r="3034">
          <cell r="C3034">
            <v>262.59413071964838</v>
          </cell>
        </row>
        <row r="3035">
          <cell r="C3035">
            <v>308.84454239756792</v>
          </cell>
        </row>
        <row r="3036">
          <cell r="C3036">
            <v>347.94467141463917</v>
          </cell>
        </row>
        <row r="3037">
          <cell r="C3037">
            <v>1707.8926820946535</v>
          </cell>
        </row>
        <row r="3038">
          <cell r="C3038">
            <v>1944.9364694395379</v>
          </cell>
        </row>
        <row r="3039">
          <cell r="C3039">
            <v>2326.0584524005126</v>
          </cell>
        </row>
        <row r="3040">
          <cell r="C3040">
            <v>17967.873795618714</v>
          </cell>
        </row>
        <row r="3041">
          <cell r="C3041">
            <v>20960.088332117142</v>
          </cell>
        </row>
        <row r="3042">
          <cell r="C3042">
            <v>24658.798464058451</v>
          </cell>
        </row>
        <row r="3043">
          <cell r="C3043">
            <v>13076.732021189548</v>
          </cell>
        </row>
        <row r="3044">
          <cell r="C3044">
            <v>15656.383760398303</v>
          </cell>
        </row>
        <row r="3045">
          <cell r="C3045">
            <v>18414.168335102313</v>
          </cell>
        </row>
        <row r="3046">
          <cell r="C3046">
            <v>3016.5493318208496</v>
          </cell>
        </row>
        <row r="3047">
          <cell r="C3047">
            <v>4625.7442789202623</v>
          </cell>
        </row>
        <row r="3048">
          <cell r="C3048">
            <v>6874.4009215170954</v>
          </cell>
        </row>
        <row r="3049">
          <cell r="C3049">
            <v>7831.942941182343</v>
          </cell>
        </row>
        <row r="3050">
          <cell r="C3050">
            <v>8925.9361882921112</v>
          </cell>
        </row>
        <row r="3051">
          <cell r="C3051">
            <v>12746.570556738641</v>
          </cell>
        </row>
        <row r="3052">
          <cell r="C3052">
            <v>24320.494757098189</v>
          </cell>
        </row>
        <row r="3053">
          <cell r="C3053">
            <v>36464.058142771959</v>
          </cell>
        </row>
        <row r="3054">
          <cell r="C3054">
            <v>54525.6721440744</v>
          </cell>
        </row>
        <row r="3055">
          <cell r="C3055">
            <v>18073.566890483817</v>
          </cell>
        </row>
        <row r="3056">
          <cell r="C3056">
            <v>22829.768076551256</v>
          </cell>
        </row>
        <row r="3057">
          <cell r="C3057">
            <v>38754.234093352781</v>
          </cell>
        </row>
        <row r="3058">
          <cell r="C3058">
            <v>60245.218995900133</v>
          </cell>
        </row>
        <row r="3059">
          <cell r="C3059">
            <v>79270.023740169883</v>
          </cell>
        </row>
        <row r="3060">
          <cell r="C3060">
            <v>123308.92449391561</v>
          </cell>
        </row>
        <row r="3061">
          <cell r="C3061">
            <v>11481.49487983031</v>
          </cell>
        </row>
        <row r="3062">
          <cell r="C3062">
            <v>12806.287334094488</v>
          </cell>
        </row>
        <row r="3063">
          <cell r="C3063">
            <v>14396.021595218626</v>
          </cell>
        </row>
        <row r="3064">
          <cell r="C3064">
            <v>16604.005046613001</v>
          </cell>
        </row>
        <row r="3065">
          <cell r="C3065">
            <v>20101.839904335535</v>
          </cell>
        </row>
        <row r="3066">
          <cell r="C3066">
            <v>24554.082574490323</v>
          </cell>
        </row>
        <row r="3067">
          <cell r="C3067">
            <v>67010.423184048312</v>
          </cell>
        </row>
        <row r="3068">
          <cell r="C3068">
            <v>129829.19574951645</v>
          </cell>
        </row>
        <row r="3069">
          <cell r="C3069">
            <v>1024.4448310952512</v>
          </cell>
        </row>
        <row r="3070">
          <cell r="C3070">
            <v>1365.9304138395903</v>
          </cell>
        </row>
        <row r="3071">
          <cell r="C3071">
            <v>2256.8317991057343</v>
          </cell>
        </row>
        <row r="3072">
          <cell r="C3072">
            <v>457.15332192132661</v>
          </cell>
        </row>
        <row r="3073">
          <cell r="C3073">
            <v>632.21607573442554</v>
          </cell>
        </row>
        <row r="3074">
          <cell r="C3074">
            <v>841.00432943119165</v>
          </cell>
        </row>
        <row r="3075">
          <cell r="C3075">
            <v>1167.9748383740098</v>
          </cell>
        </row>
        <row r="3076">
          <cell r="C3076">
            <v>1322.8142093946765</v>
          </cell>
        </row>
        <row r="3077">
          <cell r="C3077">
            <v>2813.2548786351695</v>
          </cell>
        </row>
        <row r="3078">
          <cell r="C3078">
            <v>3010.555011523506</v>
          </cell>
        </row>
        <row r="3331">
          <cell r="C3331">
            <v>12651.495631624895</v>
          </cell>
        </row>
        <row r="3332">
          <cell r="C3332">
            <v>16012.54558204541</v>
          </cell>
        </row>
        <row r="3333">
          <cell r="C3333">
            <v>22512.688791955938</v>
          </cell>
        </row>
        <row r="3334">
          <cell r="C3334">
            <v>46293.7423908442</v>
          </cell>
        </row>
        <row r="3335">
          <cell r="C3335">
            <v>52952.371615932432</v>
          </cell>
        </row>
        <row r="3336">
          <cell r="C3336">
            <v>85294.542064618581</v>
          </cell>
        </row>
        <row r="3337">
          <cell r="C3337">
            <v>11197.989577224189</v>
          </cell>
        </row>
        <row r="3338">
          <cell r="C3338">
            <v>12130.86312170951</v>
          </cell>
        </row>
        <row r="3359">
          <cell r="C3359">
            <v>14427.987898574625</v>
          </cell>
        </row>
        <row r="3648">
          <cell r="C3648">
            <v>3921.8227852352989</v>
          </cell>
        </row>
        <row r="3677">
          <cell r="C3677">
            <v>17253.055640791114</v>
          </cell>
        </row>
        <row r="3678">
          <cell r="C3678">
            <v>21711.911372667211</v>
          </cell>
        </row>
        <row r="3679">
          <cell r="C3679">
            <v>32068.690101644279</v>
          </cell>
        </row>
        <row r="3680">
          <cell r="C3680">
            <v>54194.869025402622</v>
          </cell>
        </row>
        <row r="3681">
          <cell r="C3681">
            <v>56169.958463238865</v>
          </cell>
        </row>
        <row r="3682">
          <cell r="C3682">
            <v>92350.610568001706</v>
          </cell>
        </row>
        <row r="3683">
          <cell r="C3683">
            <v>11343.658804788058</v>
          </cell>
        </row>
        <row r="3684">
          <cell r="C3684">
            <v>16476.732502393257</v>
          </cell>
        </row>
        <row r="3685">
          <cell r="C3685">
            <v>25607.699454519876</v>
          </cell>
        </row>
        <row r="3686">
          <cell r="C3686">
            <v>38622.740778400512</v>
          </cell>
        </row>
        <row r="3687">
          <cell r="C3687">
            <v>50818.122234371578</v>
          </cell>
        </row>
        <row r="3688">
          <cell r="C3688">
            <v>71645.288687796114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fo@brovelli.com.ar?subject=Consulta%20por%20web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6A858C-E8E9-48A7-B259-561EED089C48}">
  <sheetPr>
    <pageSetUpPr fitToPage="1"/>
  </sheetPr>
  <dimension ref="A1:AX53"/>
  <sheetViews>
    <sheetView tabSelected="1" zoomScale="82" zoomScaleNormal="82" workbookViewId="0">
      <selection activeCell="A2" sqref="A2:AX2"/>
    </sheetView>
  </sheetViews>
  <sheetFormatPr baseColWidth="10" defaultRowHeight="15" x14ac:dyDescent="0.25"/>
  <cols>
    <col min="1" max="6" width="4.7109375" customWidth="1"/>
    <col min="7" max="8" width="6.7109375" customWidth="1"/>
    <col min="9" max="16" width="4.7109375" customWidth="1"/>
    <col min="17" max="17" width="6.7109375" customWidth="1"/>
    <col min="18" max="22" width="4.7109375" customWidth="1"/>
    <col min="23" max="23" width="5.7109375" customWidth="1"/>
    <col min="24" max="26" width="4.7109375" customWidth="1"/>
    <col min="27" max="27" width="6.7109375" customWidth="1"/>
    <col min="28" max="28" width="5.7109375" customWidth="1"/>
    <col min="29" max="30" width="4.7109375" customWidth="1"/>
    <col min="31" max="31" width="6.7109375" customWidth="1"/>
    <col min="32" max="33" width="5.7109375" customWidth="1"/>
    <col min="34" max="36" width="4.7109375" customWidth="1"/>
    <col min="37" max="38" width="5.7109375" customWidth="1"/>
    <col min="39" max="46" width="4.7109375" customWidth="1"/>
    <col min="47" max="48" width="5.7109375" customWidth="1"/>
    <col min="49" max="50" width="4.7109375" customWidth="1"/>
  </cols>
  <sheetData>
    <row r="1" spans="1:50" ht="30" customHeight="1" thickBot="1" x14ac:dyDescent="0.3">
      <c r="A1" s="206">
        <v>45972</v>
      </c>
      <c r="B1" s="207"/>
      <c r="C1" s="207"/>
      <c r="D1" s="205" t="s">
        <v>0</v>
      </c>
      <c r="E1" s="205"/>
      <c r="F1" s="205"/>
      <c r="G1" s="205"/>
      <c r="H1" s="205"/>
      <c r="I1" s="205"/>
      <c r="J1" s="205"/>
      <c r="K1" s="205"/>
      <c r="L1" s="205"/>
      <c r="M1" s="205"/>
      <c r="N1" s="9"/>
      <c r="O1" s="204" t="s">
        <v>255</v>
      </c>
      <c r="P1" s="204"/>
      <c r="Q1" s="204"/>
      <c r="R1" s="204"/>
      <c r="S1" s="204"/>
      <c r="T1" s="204"/>
      <c r="U1" s="204"/>
      <c r="V1" s="204"/>
      <c r="W1" s="204"/>
      <c r="X1" s="204"/>
      <c r="Y1" s="204"/>
      <c r="Z1" s="204"/>
      <c r="AA1" s="204"/>
      <c r="AB1" s="204"/>
      <c r="AC1" s="204"/>
      <c r="AD1" s="204"/>
      <c r="AE1" s="204"/>
      <c r="AF1" s="204"/>
      <c r="AG1" s="204"/>
      <c r="AH1" s="204"/>
      <c r="AI1" s="204" t="s">
        <v>256</v>
      </c>
      <c r="AJ1" s="204"/>
      <c r="AK1" s="204"/>
      <c r="AL1" s="204"/>
      <c r="AM1" s="204"/>
      <c r="AN1" s="10"/>
      <c r="AO1" s="202" t="s">
        <v>257</v>
      </c>
      <c r="AP1" s="202"/>
      <c r="AQ1" s="202"/>
      <c r="AR1" s="202"/>
      <c r="AS1" s="203" t="s">
        <v>293</v>
      </c>
      <c r="AT1" s="203"/>
      <c r="AU1" s="203"/>
      <c r="AV1" s="203"/>
      <c r="AW1" s="24"/>
      <c r="AX1" s="25"/>
    </row>
    <row r="2" spans="1:50" ht="20.100000000000001" customHeight="1" x14ac:dyDescent="0.25">
      <c r="A2" s="199" t="s">
        <v>1</v>
      </c>
      <c r="B2" s="200"/>
      <c r="C2" s="200"/>
      <c r="D2" s="200"/>
      <c r="E2" s="200"/>
      <c r="F2" s="200"/>
      <c r="G2" s="200"/>
      <c r="H2" s="200"/>
      <c r="I2" s="200"/>
      <c r="J2" s="200"/>
      <c r="K2" s="200"/>
      <c r="L2" s="200"/>
      <c r="M2" s="200"/>
      <c r="N2" s="200"/>
      <c r="O2" s="200"/>
      <c r="P2" s="200"/>
      <c r="Q2" s="200"/>
      <c r="R2" s="200"/>
      <c r="S2" s="200"/>
      <c r="T2" s="200"/>
      <c r="U2" s="200"/>
      <c r="V2" s="200"/>
      <c r="W2" s="200"/>
      <c r="X2" s="200"/>
      <c r="Y2" s="200"/>
      <c r="Z2" s="200"/>
      <c r="AA2" s="200"/>
      <c r="AB2" s="200"/>
      <c r="AC2" s="200"/>
      <c r="AD2" s="200"/>
      <c r="AE2" s="200"/>
      <c r="AF2" s="200"/>
      <c r="AG2" s="200"/>
      <c r="AH2" s="200"/>
      <c r="AI2" s="200"/>
      <c r="AJ2" s="200"/>
      <c r="AK2" s="200"/>
      <c r="AL2" s="200"/>
      <c r="AM2" s="200"/>
      <c r="AN2" s="200"/>
      <c r="AO2" s="200"/>
      <c r="AP2" s="200"/>
      <c r="AQ2" s="200"/>
      <c r="AR2" s="200"/>
      <c r="AS2" s="200"/>
      <c r="AT2" s="200"/>
      <c r="AU2" s="200"/>
      <c r="AV2" s="200"/>
      <c r="AW2" s="200"/>
      <c r="AX2" s="201"/>
    </row>
    <row r="3" spans="1:50" ht="18" customHeight="1" x14ac:dyDescent="0.25">
      <c r="A3" s="196" t="s">
        <v>2</v>
      </c>
      <c r="B3" s="174"/>
      <c r="C3" s="174"/>
      <c r="D3" s="175"/>
      <c r="E3" s="44" t="s">
        <v>3</v>
      </c>
      <c r="F3" s="44"/>
      <c r="G3" s="44" t="s">
        <v>4</v>
      </c>
      <c r="H3" s="44"/>
      <c r="I3" s="44" t="s">
        <v>5</v>
      </c>
      <c r="J3" s="44"/>
      <c r="K3" s="73" t="s">
        <v>14</v>
      </c>
      <c r="L3" s="181"/>
      <c r="M3" s="181"/>
      <c r="N3" s="74"/>
      <c r="O3" s="44" t="s">
        <v>3</v>
      </c>
      <c r="P3" s="44"/>
      <c r="Q3" s="44" t="s">
        <v>4</v>
      </c>
      <c r="R3" s="44"/>
      <c r="S3" s="44" t="s">
        <v>5</v>
      </c>
      <c r="T3" s="44"/>
      <c r="U3" s="173" t="s">
        <v>53</v>
      </c>
      <c r="V3" s="174"/>
      <c r="W3" s="174"/>
      <c r="X3" s="175"/>
      <c r="Y3" s="44" t="s">
        <v>3</v>
      </c>
      <c r="Z3" s="44"/>
      <c r="AA3" s="44" t="s">
        <v>4</v>
      </c>
      <c r="AB3" s="44"/>
      <c r="AC3" s="44" t="s">
        <v>5</v>
      </c>
      <c r="AD3" s="44"/>
      <c r="AE3" s="173" t="s">
        <v>52</v>
      </c>
      <c r="AF3" s="174"/>
      <c r="AG3" s="174"/>
      <c r="AH3" s="175"/>
      <c r="AI3" s="44" t="s">
        <v>3</v>
      </c>
      <c r="AJ3" s="44"/>
      <c r="AK3" s="44" t="s">
        <v>4</v>
      </c>
      <c r="AL3" s="44"/>
      <c r="AM3" s="44" t="s">
        <v>5</v>
      </c>
      <c r="AN3" s="44"/>
      <c r="AO3" s="173" t="s">
        <v>54</v>
      </c>
      <c r="AP3" s="174"/>
      <c r="AQ3" s="174"/>
      <c r="AR3" s="175"/>
      <c r="AS3" s="44" t="s">
        <v>3</v>
      </c>
      <c r="AT3" s="44"/>
      <c r="AU3" s="44" t="s">
        <v>4</v>
      </c>
      <c r="AV3" s="44"/>
      <c r="AW3" s="44" t="s">
        <v>5</v>
      </c>
      <c r="AX3" s="134"/>
    </row>
    <row r="4" spans="1:50" ht="15.95" customHeight="1" x14ac:dyDescent="0.25">
      <c r="A4" s="26"/>
      <c r="B4" s="2"/>
      <c r="C4" s="2"/>
      <c r="D4" s="3"/>
      <c r="E4" s="72" t="s">
        <v>6</v>
      </c>
      <c r="F4" s="72"/>
      <c r="G4" s="77" t="s">
        <v>10</v>
      </c>
      <c r="H4" s="77"/>
      <c r="I4" s="93">
        <f>[1]Hoja1!$C$2915</f>
        <v>11626.265472091101</v>
      </c>
      <c r="J4" s="93"/>
      <c r="K4" s="1"/>
      <c r="L4" s="2"/>
      <c r="M4" s="2"/>
      <c r="N4" s="3"/>
      <c r="O4" s="72" t="s">
        <v>21</v>
      </c>
      <c r="P4" s="72"/>
      <c r="Q4" s="56" t="s">
        <v>15</v>
      </c>
      <c r="R4" s="57"/>
      <c r="S4" s="112">
        <f>[1]Hoja1!$C2919</f>
        <v>6128.7813627816167</v>
      </c>
      <c r="T4" s="112"/>
      <c r="U4" s="1"/>
      <c r="V4" s="2"/>
      <c r="W4" s="2"/>
      <c r="X4" s="3"/>
      <c r="Y4" s="72" t="s">
        <v>23</v>
      </c>
      <c r="Z4" s="72"/>
      <c r="AA4" s="56" t="s">
        <v>30</v>
      </c>
      <c r="AB4" s="57"/>
      <c r="AC4" s="112">
        <f>[1]Hoja1!$C2925</f>
        <v>318.0445727545258</v>
      </c>
      <c r="AD4" s="112"/>
      <c r="AE4" s="1"/>
      <c r="AF4" s="2"/>
      <c r="AG4" s="2"/>
      <c r="AH4" s="3"/>
      <c r="AI4" s="72" t="s">
        <v>23</v>
      </c>
      <c r="AJ4" s="72"/>
      <c r="AK4" s="56" t="s">
        <v>37</v>
      </c>
      <c r="AL4" s="57"/>
      <c r="AM4" s="112">
        <f>[1]Hoja1!$C2939</f>
        <v>416.44437930556444</v>
      </c>
      <c r="AN4" s="112"/>
      <c r="AO4" s="1"/>
      <c r="AP4" s="2"/>
      <c r="AQ4" s="2"/>
      <c r="AR4" s="3"/>
      <c r="AS4" s="72" t="s">
        <v>23</v>
      </c>
      <c r="AT4" s="72"/>
      <c r="AU4" s="56" t="s">
        <v>44</v>
      </c>
      <c r="AV4" s="57"/>
      <c r="AW4" s="112">
        <f>[1]Hoja1!$C2932</f>
        <v>222.04011089487125</v>
      </c>
      <c r="AX4" s="132"/>
    </row>
    <row r="5" spans="1:50" ht="15.95" customHeight="1" x14ac:dyDescent="0.25">
      <c r="A5" s="27"/>
      <c r="D5" s="5"/>
      <c r="E5" s="87"/>
      <c r="F5" s="87"/>
      <c r="G5" s="195"/>
      <c r="H5" s="195"/>
      <c r="I5" s="128"/>
      <c r="J5" s="128"/>
      <c r="K5" s="4"/>
      <c r="N5" s="5"/>
      <c r="O5" s="87" t="s">
        <v>22</v>
      </c>
      <c r="P5" s="87"/>
      <c r="Q5" s="45" t="s">
        <v>16</v>
      </c>
      <c r="R5" s="46" t="s">
        <v>16</v>
      </c>
      <c r="S5" s="128">
        <f>[1]Hoja1!$C2920</f>
        <v>9334.5152566707402</v>
      </c>
      <c r="T5" s="128"/>
      <c r="U5" s="4"/>
      <c r="X5" s="5"/>
      <c r="Y5" s="87" t="s">
        <v>24</v>
      </c>
      <c r="Z5" s="87"/>
      <c r="AA5" s="45" t="s">
        <v>31</v>
      </c>
      <c r="AB5" s="46"/>
      <c r="AC5" s="128">
        <f>[1]Hoja1!$C2926</f>
        <v>505.2151385399942</v>
      </c>
      <c r="AD5" s="128"/>
      <c r="AE5" s="4"/>
      <c r="AH5" s="5"/>
      <c r="AI5" s="87" t="s">
        <v>24</v>
      </c>
      <c r="AJ5" s="87"/>
      <c r="AK5" s="45" t="s">
        <v>38</v>
      </c>
      <c r="AL5" s="46"/>
      <c r="AM5" s="128">
        <f>[1]Hoja1!$C2940</f>
        <v>711.51271044323153</v>
      </c>
      <c r="AN5" s="128"/>
      <c r="AO5" s="4"/>
      <c r="AR5" s="5"/>
      <c r="AS5" s="87" t="s">
        <v>24</v>
      </c>
      <c r="AT5" s="87"/>
      <c r="AU5" s="45" t="s">
        <v>45</v>
      </c>
      <c r="AV5" s="46"/>
      <c r="AW5" s="128">
        <f>[1]Hoja1!$C2933</f>
        <v>364.53332718780683</v>
      </c>
      <c r="AX5" s="133"/>
    </row>
    <row r="6" spans="1:50" ht="15.95" customHeight="1" x14ac:dyDescent="0.25">
      <c r="A6" s="27"/>
      <c r="D6" s="5"/>
      <c r="E6" s="72" t="s">
        <v>7</v>
      </c>
      <c r="F6" s="72"/>
      <c r="G6" s="77" t="s">
        <v>11</v>
      </c>
      <c r="H6" s="77"/>
      <c r="I6" s="93">
        <f>[1]Hoja1!$C$2916</f>
        <v>18203.954626652136</v>
      </c>
      <c r="J6" s="93"/>
      <c r="K6" s="4"/>
      <c r="N6" s="5"/>
      <c r="O6" s="72" t="s">
        <v>6</v>
      </c>
      <c r="P6" s="72"/>
      <c r="Q6" s="56" t="s">
        <v>17</v>
      </c>
      <c r="R6" s="57" t="s">
        <v>17</v>
      </c>
      <c r="S6" s="93">
        <f>[1]Hoja1!$C2921</f>
        <v>15066.587020290737</v>
      </c>
      <c r="T6" s="93"/>
      <c r="U6" s="4"/>
      <c r="X6" s="5"/>
      <c r="Y6" s="72" t="s">
        <v>25</v>
      </c>
      <c r="Z6" s="72"/>
      <c r="AA6" s="56" t="s">
        <v>32</v>
      </c>
      <c r="AB6" s="57"/>
      <c r="AC6" s="112">
        <f>[1]Hoja1!$C2927</f>
        <v>867.80597227160411</v>
      </c>
      <c r="AD6" s="112"/>
      <c r="AE6" s="4"/>
      <c r="AH6" s="5"/>
      <c r="AI6" s="72" t="s">
        <v>25</v>
      </c>
      <c r="AJ6" s="72"/>
      <c r="AK6" s="56" t="s">
        <v>39</v>
      </c>
      <c r="AL6" s="57"/>
      <c r="AM6" s="112">
        <f>[1]Hoja1!$C2941</f>
        <v>1112.4886449258279</v>
      </c>
      <c r="AN6" s="112"/>
      <c r="AO6" s="4"/>
      <c r="AR6" s="5"/>
      <c r="AS6" s="72" t="s">
        <v>25</v>
      </c>
      <c r="AT6" s="72"/>
      <c r="AU6" s="56" t="s">
        <v>46</v>
      </c>
      <c r="AV6" s="57"/>
      <c r="AW6" s="112">
        <f>[1]Hoja1!$C2934</f>
        <v>513.08044946692723</v>
      </c>
      <c r="AX6" s="132"/>
    </row>
    <row r="7" spans="1:50" ht="15.95" customHeight="1" x14ac:dyDescent="0.25">
      <c r="A7" s="27"/>
      <c r="D7" s="5"/>
      <c r="E7" s="87"/>
      <c r="F7" s="87"/>
      <c r="G7" s="195"/>
      <c r="H7" s="195"/>
      <c r="I7" s="102"/>
      <c r="J7" s="102"/>
      <c r="K7" s="4"/>
      <c r="N7" s="5"/>
      <c r="O7" s="87" t="s">
        <v>7</v>
      </c>
      <c r="P7" s="87"/>
      <c r="Q7" s="45" t="s">
        <v>18</v>
      </c>
      <c r="R7" s="46" t="s">
        <v>18</v>
      </c>
      <c r="S7" s="102">
        <f>[1]Hoja1!$C2922</f>
        <v>23241.969954811382</v>
      </c>
      <c r="T7" s="102"/>
      <c r="U7" s="4"/>
      <c r="X7" s="5"/>
      <c r="Y7" s="87" t="s">
        <v>26</v>
      </c>
      <c r="Z7" s="87"/>
      <c r="AA7" s="45" t="s">
        <v>33</v>
      </c>
      <c r="AB7" s="46"/>
      <c r="AC7" s="128">
        <f>[1]Hoja1!$C2928</f>
        <v>1655.8624585992154</v>
      </c>
      <c r="AD7" s="128"/>
      <c r="AE7" s="4"/>
      <c r="AH7" s="5"/>
      <c r="AI7" s="87" t="s">
        <v>26</v>
      </c>
      <c r="AJ7" s="87"/>
      <c r="AK7" s="45" t="s">
        <v>40</v>
      </c>
      <c r="AL7" s="46"/>
      <c r="AM7" s="128">
        <f>[1]Hoja1!$C2942</f>
        <v>2179.453823577589</v>
      </c>
      <c r="AN7" s="128"/>
      <c r="AO7" s="4"/>
      <c r="AR7" s="5"/>
      <c r="AS7" s="87" t="s">
        <v>26</v>
      </c>
      <c r="AT7" s="87"/>
      <c r="AU7" s="45" t="s">
        <v>47</v>
      </c>
      <c r="AV7" s="46"/>
      <c r="AW7" s="128">
        <f>[1]Hoja1!$C2935</f>
        <v>963.94152264670754</v>
      </c>
      <c r="AX7" s="133"/>
    </row>
    <row r="8" spans="1:50" ht="15.95" customHeight="1" x14ac:dyDescent="0.25">
      <c r="A8" s="27"/>
      <c r="D8" s="5"/>
      <c r="E8" s="72" t="s">
        <v>8</v>
      </c>
      <c r="F8" s="72"/>
      <c r="G8" s="77" t="s">
        <v>12</v>
      </c>
      <c r="H8" s="77"/>
      <c r="I8" s="93">
        <f>[1]Hoja1!$C$2917</f>
        <v>26775.646463466321</v>
      </c>
      <c r="J8" s="93"/>
      <c r="K8" s="4"/>
      <c r="N8" s="5"/>
      <c r="O8" s="72" t="s">
        <v>8</v>
      </c>
      <c r="P8" s="72"/>
      <c r="Q8" s="56" t="s">
        <v>19</v>
      </c>
      <c r="R8" s="57" t="s">
        <v>19</v>
      </c>
      <c r="S8" s="93">
        <f>[1]Hoja1!$C2923</f>
        <v>36363.799262729102</v>
      </c>
      <c r="T8" s="93"/>
      <c r="U8" s="4"/>
      <c r="X8" s="5"/>
      <c r="Y8" s="72" t="s">
        <v>27</v>
      </c>
      <c r="Z8" s="72"/>
      <c r="AA8" s="56" t="s">
        <v>34</v>
      </c>
      <c r="AB8" s="57"/>
      <c r="AC8" s="112">
        <f>[1]Hoja1!$C2929</f>
        <v>2888.9525377380151</v>
      </c>
      <c r="AD8" s="112"/>
      <c r="AE8" s="4"/>
      <c r="AH8" s="5"/>
      <c r="AI8" s="72" t="s">
        <v>27</v>
      </c>
      <c r="AJ8" s="72"/>
      <c r="AK8" s="56" t="s">
        <v>41</v>
      </c>
      <c r="AL8" s="57"/>
      <c r="AM8" s="112">
        <f>[1]Hoja1!$C2943</f>
        <v>4234.564231683029</v>
      </c>
      <c r="AN8" s="112"/>
      <c r="AO8" s="4"/>
      <c r="AR8" s="5"/>
      <c r="AS8" s="72" t="s">
        <v>27</v>
      </c>
      <c r="AT8" s="72"/>
      <c r="AU8" s="56" t="s">
        <v>48</v>
      </c>
      <c r="AV8" s="57"/>
      <c r="AW8" s="112">
        <f>[1]Hoja1!$C2936</f>
        <v>1648.9862701070331</v>
      </c>
      <c r="AX8" s="132"/>
    </row>
    <row r="9" spans="1:50" ht="15.95" customHeight="1" x14ac:dyDescent="0.25">
      <c r="A9" s="27"/>
      <c r="D9" s="5"/>
      <c r="E9" s="87"/>
      <c r="F9" s="87"/>
      <c r="G9" s="195"/>
      <c r="H9" s="195"/>
      <c r="I9" s="102"/>
      <c r="J9" s="102"/>
      <c r="K9" s="4"/>
      <c r="N9" s="5"/>
      <c r="O9" s="87" t="s">
        <v>9</v>
      </c>
      <c r="P9" s="87"/>
      <c r="Q9" s="45" t="s">
        <v>20</v>
      </c>
      <c r="R9" s="46" t="s">
        <v>20</v>
      </c>
      <c r="S9" s="102">
        <f>[1]Hoja1!$C2924</f>
        <v>61975.063045763585</v>
      </c>
      <c r="T9" s="102"/>
      <c r="U9" s="4"/>
      <c r="X9" s="5"/>
      <c r="Y9" s="87" t="s">
        <v>28</v>
      </c>
      <c r="Z9" s="87"/>
      <c r="AA9" s="45" t="s">
        <v>35</v>
      </c>
      <c r="AB9" s="46"/>
      <c r="AC9" s="128">
        <f>[1]Hoja1!$C2930</f>
        <v>5284.6666603929571</v>
      </c>
      <c r="AD9" s="128"/>
      <c r="AE9" s="4"/>
      <c r="AH9" s="5"/>
      <c r="AI9" s="87" t="s">
        <v>28</v>
      </c>
      <c r="AJ9" s="87"/>
      <c r="AK9" s="45" t="s">
        <v>42</v>
      </c>
      <c r="AL9" s="46"/>
      <c r="AM9" s="128">
        <f>[1]Hoja1!$C2944</f>
        <v>7252.6389571381951</v>
      </c>
      <c r="AN9" s="128"/>
      <c r="AO9" s="4"/>
      <c r="AR9" s="5"/>
      <c r="AS9" s="87" t="s">
        <v>28</v>
      </c>
      <c r="AT9" s="87"/>
      <c r="AU9" s="45" t="s">
        <v>49</v>
      </c>
      <c r="AV9" s="46"/>
      <c r="AW9" s="128">
        <f>[1]Hoja1!$C2937</f>
        <v>3589.2631386792509</v>
      </c>
      <c r="AX9" s="133"/>
    </row>
    <row r="10" spans="1:50" ht="15.95" customHeight="1" x14ac:dyDescent="0.25">
      <c r="A10" s="28"/>
      <c r="B10" s="7"/>
      <c r="C10" s="7"/>
      <c r="D10" s="8"/>
      <c r="E10" s="72" t="s">
        <v>9</v>
      </c>
      <c r="F10" s="72"/>
      <c r="G10" s="77" t="s">
        <v>13</v>
      </c>
      <c r="H10" s="77"/>
      <c r="I10" s="93">
        <f>[1]Hoja1!$C$2918</f>
        <v>44815.397616438306</v>
      </c>
      <c r="J10" s="93"/>
      <c r="K10" s="6"/>
      <c r="L10" s="7"/>
      <c r="M10" s="7"/>
      <c r="N10" s="8"/>
      <c r="O10" s="72"/>
      <c r="P10" s="72"/>
      <c r="Q10" s="197"/>
      <c r="R10" s="198"/>
      <c r="S10" s="147"/>
      <c r="T10" s="147"/>
      <c r="U10" s="6"/>
      <c r="V10" s="7"/>
      <c r="W10" s="7"/>
      <c r="X10" s="8"/>
      <c r="Y10" s="72" t="s">
        <v>29</v>
      </c>
      <c r="Z10" s="72"/>
      <c r="AA10" s="56" t="s">
        <v>36</v>
      </c>
      <c r="AB10" s="57"/>
      <c r="AC10" s="208">
        <f>[1]Hoja1!$C2931</f>
        <v>10569.333320785914</v>
      </c>
      <c r="AD10" s="208"/>
      <c r="AE10" s="6"/>
      <c r="AF10" s="7"/>
      <c r="AG10" s="7"/>
      <c r="AH10" s="8"/>
      <c r="AI10" s="72" t="s">
        <v>29</v>
      </c>
      <c r="AJ10" s="72"/>
      <c r="AK10" s="56" t="s">
        <v>43</v>
      </c>
      <c r="AL10" s="57"/>
      <c r="AM10" s="208">
        <f>[1]Hoja1!$C2945</f>
        <v>10888.521938766175</v>
      </c>
      <c r="AN10" s="208"/>
      <c r="AO10" s="6"/>
      <c r="AP10" s="7"/>
      <c r="AQ10" s="7"/>
      <c r="AR10" s="8"/>
      <c r="AS10" s="72" t="s">
        <v>29</v>
      </c>
      <c r="AT10" s="72"/>
      <c r="AU10" s="56" t="s">
        <v>50</v>
      </c>
      <c r="AV10" s="57"/>
      <c r="AW10" s="112">
        <f>[1]Hoja1!$C2938</f>
        <v>7750.8468186705577</v>
      </c>
      <c r="AX10" s="132"/>
    </row>
    <row r="11" spans="1:50" ht="18" customHeight="1" x14ac:dyDescent="0.25">
      <c r="A11" s="182" t="s">
        <v>51</v>
      </c>
      <c r="B11" s="96"/>
      <c r="C11" s="96"/>
      <c r="D11" s="97"/>
      <c r="E11" s="98" t="s">
        <v>3</v>
      </c>
      <c r="F11" s="98"/>
      <c r="G11" s="98" t="s">
        <v>4</v>
      </c>
      <c r="H11" s="98"/>
      <c r="I11" s="98" t="s">
        <v>5</v>
      </c>
      <c r="J11" s="98"/>
      <c r="K11" s="138" t="s">
        <v>55</v>
      </c>
      <c r="L11" s="139"/>
      <c r="M11" s="139"/>
      <c r="N11" s="140"/>
      <c r="O11" s="98" t="s">
        <v>3</v>
      </c>
      <c r="P11" s="98"/>
      <c r="Q11" s="98" t="s">
        <v>4</v>
      </c>
      <c r="R11" s="98"/>
      <c r="S11" s="98" t="s">
        <v>5</v>
      </c>
      <c r="T11" s="98"/>
      <c r="U11" s="138" t="s">
        <v>56</v>
      </c>
      <c r="V11" s="139"/>
      <c r="W11" s="139"/>
      <c r="X11" s="140"/>
      <c r="Y11" s="98" t="s">
        <v>3</v>
      </c>
      <c r="Z11" s="98"/>
      <c r="AA11" s="98" t="s">
        <v>4</v>
      </c>
      <c r="AB11" s="98"/>
      <c r="AC11" s="98" t="s">
        <v>5</v>
      </c>
      <c r="AD11" s="98"/>
      <c r="AE11" s="138" t="s">
        <v>57</v>
      </c>
      <c r="AF11" s="139"/>
      <c r="AG11" s="139"/>
      <c r="AH11" s="140"/>
      <c r="AI11" s="98" t="s">
        <v>3</v>
      </c>
      <c r="AJ11" s="98"/>
      <c r="AK11" s="98" t="s">
        <v>4</v>
      </c>
      <c r="AL11" s="98"/>
      <c r="AM11" s="98" t="s">
        <v>5</v>
      </c>
      <c r="AN11" s="98"/>
      <c r="AO11" s="138" t="s">
        <v>72</v>
      </c>
      <c r="AP11" s="139"/>
      <c r="AQ11" s="139"/>
      <c r="AR11" s="140"/>
      <c r="AS11" s="98" t="s">
        <v>3</v>
      </c>
      <c r="AT11" s="98"/>
      <c r="AU11" s="98" t="s">
        <v>4</v>
      </c>
      <c r="AV11" s="98"/>
      <c r="AW11" s="98" t="s">
        <v>5</v>
      </c>
      <c r="AX11" s="99"/>
    </row>
    <row r="12" spans="1:50" ht="15.95" customHeight="1" x14ac:dyDescent="0.25">
      <c r="A12" s="27"/>
      <c r="D12" s="5"/>
      <c r="E12" s="72" t="s">
        <v>75</v>
      </c>
      <c r="F12" s="72"/>
      <c r="G12" s="77" t="s">
        <v>94</v>
      </c>
      <c r="H12" s="77"/>
      <c r="I12" s="112">
        <f>[1]Hoja1!$C3020</f>
        <v>739.47031564714791</v>
      </c>
      <c r="J12" s="112"/>
      <c r="K12" s="1"/>
      <c r="L12" s="2"/>
      <c r="M12" s="2"/>
      <c r="N12" s="3"/>
      <c r="O12" s="72" t="s">
        <v>21</v>
      </c>
      <c r="P12" s="72"/>
      <c r="Q12" s="56" t="s">
        <v>100</v>
      </c>
      <c r="R12" s="57"/>
      <c r="S12" s="112">
        <f>[1]Hoja1!$C2957</f>
        <v>1327.2116332310977</v>
      </c>
      <c r="T12" s="112"/>
      <c r="U12" s="1"/>
      <c r="V12" s="2"/>
      <c r="W12" s="2"/>
      <c r="X12" s="3"/>
      <c r="Y12" s="72" t="s">
        <v>23</v>
      </c>
      <c r="Z12" s="72"/>
      <c r="AA12" s="56" t="s">
        <v>160</v>
      </c>
      <c r="AB12" s="57"/>
      <c r="AC12" s="93">
        <f>[1]Hoja1!$C2939</f>
        <v>416.44437930556444</v>
      </c>
      <c r="AD12" s="93"/>
      <c r="AE12" s="1"/>
      <c r="AF12" s="2"/>
      <c r="AG12" s="2"/>
      <c r="AH12" s="3"/>
      <c r="AI12" s="72" t="s">
        <v>58</v>
      </c>
      <c r="AJ12" s="72"/>
      <c r="AK12" s="56" t="s">
        <v>65</v>
      </c>
      <c r="AL12" s="57"/>
      <c r="AM12" s="112">
        <f>[1]Hoja1!$C3072</f>
        <v>457.15332192132661</v>
      </c>
      <c r="AN12" s="112"/>
      <c r="AO12" s="1"/>
      <c r="AP12" s="2"/>
      <c r="AQ12" s="2"/>
      <c r="AR12" s="3"/>
      <c r="AS12" s="71" t="s">
        <v>23</v>
      </c>
      <c r="AT12" s="72"/>
      <c r="AU12" s="56" t="s">
        <v>276</v>
      </c>
      <c r="AV12" s="57"/>
      <c r="AW12" s="112">
        <f>[1]Hoja1!$C3006</f>
        <v>1430.3782948893684</v>
      </c>
      <c r="AX12" s="132"/>
    </row>
    <row r="13" spans="1:50" ht="15.95" customHeight="1" x14ac:dyDescent="0.25">
      <c r="A13" s="27"/>
      <c r="D13" s="5"/>
      <c r="E13" s="87" t="s">
        <v>76</v>
      </c>
      <c r="F13" s="87"/>
      <c r="G13" s="195" t="s">
        <v>95</v>
      </c>
      <c r="H13" s="195"/>
      <c r="I13" s="128">
        <f>[1]Hoja1!$C3021</f>
        <v>1268.3171383812451</v>
      </c>
      <c r="J13" s="128"/>
      <c r="K13" s="4"/>
      <c r="N13" s="5"/>
      <c r="O13" s="87" t="s">
        <v>22</v>
      </c>
      <c r="P13" s="87"/>
      <c r="Q13" s="45" t="s">
        <v>101</v>
      </c>
      <c r="R13" s="46"/>
      <c r="S13" s="128">
        <f>[1]Hoja1!$C2958</f>
        <v>1864.9724750157193</v>
      </c>
      <c r="T13" s="128"/>
      <c r="U13" s="4"/>
      <c r="X13" s="5"/>
      <c r="Y13" s="87" t="s">
        <v>24</v>
      </c>
      <c r="Z13" s="87"/>
      <c r="AA13" s="45" t="s">
        <v>161</v>
      </c>
      <c r="AB13" s="46"/>
      <c r="AC13" s="128">
        <f>[1]Hoja1!$C2940</f>
        <v>711.51271044323153</v>
      </c>
      <c r="AD13" s="128"/>
      <c r="AE13" s="4"/>
      <c r="AH13" s="5"/>
      <c r="AI13" s="87" t="s">
        <v>59</v>
      </c>
      <c r="AJ13" s="87"/>
      <c r="AK13" s="45" t="s">
        <v>66</v>
      </c>
      <c r="AL13" s="46"/>
      <c r="AM13" s="128">
        <f>[1]Hoja1!$C3073</f>
        <v>632.21607573442554</v>
      </c>
      <c r="AN13" s="128"/>
      <c r="AO13" s="4"/>
      <c r="AR13" s="5"/>
      <c r="AS13" s="74" t="s">
        <v>24</v>
      </c>
      <c r="AT13" s="87"/>
      <c r="AU13" s="56" t="s">
        <v>277</v>
      </c>
      <c r="AV13" s="57"/>
      <c r="AW13" s="128">
        <f>[1]Hoja1!$C3007</f>
        <v>1965.8987147735909</v>
      </c>
      <c r="AX13" s="133"/>
    </row>
    <row r="14" spans="1:50" ht="15.95" customHeight="1" x14ac:dyDescent="0.25">
      <c r="A14" s="27"/>
      <c r="D14" s="5"/>
      <c r="E14" s="72" t="s">
        <v>59</v>
      </c>
      <c r="F14" s="72"/>
      <c r="G14" s="77" t="s">
        <v>96</v>
      </c>
      <c r="H14" s="77"/>
      <c r="I14" s="112">
        <f>[1]Hoja1!$C3022</f>
        <v>1233.0900791388003</v>
      </c>
      <c r="J14" s="112"/>
      <c r="K14" s="4"/>
      <c r="N14" s="5"/>
      <c r="O14" s="72" t="s">
        <v>6</v>
      </c>
      <c r="P14" s="72"/>
      <c r="Q14" s="56" t="s">
        <v>102</v>
      </c>
      <c r="R14" s="57"/>
      <c r="S14" s="112">
        <f>[1]Hoja1!$C2959</f>
        <v>2928.624689367954</v>
      </c>
      <c r="T14" s="112"/>
      <c r="U14" s="4"/>
      <c r="X14" s="5"/>
      <c r="Y14" s="72" t="s">
        <v>25</v>
      </c>
      <c r="Z14" s="72"/>
      <c r="AA14" s="56" t="s">
        <v>162</v>
      </c>
      <c r="AB14" s="57"/>
      <c r="AC14" s="112">
        <f>[1]Hoja1!$C2941</f>
        <v>1112.4886449258279</v>
      </c>
      <c r="AD14" s="112"/>
      <c r="AE14" s="4"/>
      <c r="AH14" s="5"/>
      <c r="AI14" s="72" t="s">
        <v>60</v>
      </c>
      <c r="AJ14" s="72"/>
      <c r="AK14" s="56" t="s">
        <v>67</v>
      </c>
      <c r="AL14" s="57"/>
      <c r="AM14" s="112">
        <f>[1]Hoja1!$C3074</f>
        <v>841.00432943119165</v>
      </c>
      <c r="AN14" s="112"/>
      <c r="AO14" s="4"/>
      <c r="AR14" s="5"/>
      <c r="AS14" s="71" t="s">
        <v>25</v>
      </c>
      <c r="AT14" s="72"/>
      <c r="AU14" s="56" t="s">
        <v>278</v>
      </c>
      <c r="AV14" s="57"/>
      <c r="AW14" s="112">
        <f>[1]Hoja1!$C3008</f>
        <v>2783.2594428729117</v>
      </c>
      <c r="AX14" s="132"/>
    </row>
    <row r="15" spans="1:50" ht="15.95" customHeight="1" x14ac:dyDescent="0.25">
      <c r="A15" s="27"/>
      <c r="D15" s="5"/>
      <c r="E15" s="87" t="s">
        <v>77</v>
      </c>
      <c r="F15" s="87"/>
      <c r="G15" s="195" t="s">
        <v>97</v>
      </c>
      <c r="H15" s="195"/>
      <c r="I15" s="128">
        <f>[1]Hoja1!$C3023</f>
        <v>2395.7141226549411</v>
      </c>
      <c r="J15" s="128"/>
      <c r="K15" s="4"/>
      <c r="N15" s="5"/>
      <c r="O15" s="87" t="s">
        <v>7</v>
      </c>
      <c r="P15" s="87"/>
      <c r="Q15" s="45" t="s">
        <v>103</v>
      </c>
      <c r="R15" s="46"/>
      <c r="S15" s="102">
        <f>[1]Hoja1!$C2960</f>
        <v>10340.083341541353</v>
      </c>
      <c r="T15" s="102"/>
      <c r="U15" s="4"/>
      <c r="X15" s="5"/>
      <c r="Y15" s="87" t="s">
        <v>26</v>
      </c>
      <c r="Z15" s="87"/>
      <c r="AA15" s="45" t="s">
        <v>163</v>
      </c>
      <c r="AB15" s="46"/>
      <c r="AC15" s="128">
        <f>[1]Hoja1!$C2942</f>
        <v>2179.453823577589</v>
      </c>
      <c r="AD15" s="128"/>
      <c r="AE15" s="4"/>
      <c r="AH15" s="5"/>
      <c r="AI15" s="87" t="s">
        <v>61</v>
      </c>
      <c r="AJ15" s="87"/>
      <c r="AK15" s="45" t="s">
        <v>69</v>
      </c>
      <c r="AL15" s="46"/>
      <c r="AM15" s="128">
        <f>[1]Hoja1!$C3075</f>
        <v>1167.9748383740098</v>
      </c>
      <c r="AN15" s="128"/>
      <c r="AO15" s="185"/>
      <c r="AP15" s="157"/>
      <c r="AQ15" s="157"/>
      <c r="AR15" s="186"/>
      <c r="AS15" s="187"/>
      <c r="AT15" s="188"/>
      <c r="AU15" s="188"/>
      <c r="AV15" s="188"/>
      <c r="AW15" s="188"/>
      <c r="AX15" s="189"/>
    </row>
    <row r="16" spans="1:50" ht="15.95" customHeight="1" x14ac:dyDescent="0.25">
      <c r="A16" s="27"/>
      <c r="D16" s="5"/>
      <c r="E16" s="72" t="s">
        <v>60</v>
      </c>
      <c r="F16" s="72"/>
      <c r="G16" s="77" t="s">
        <v>98</v>
      </c>
      <c r="H16" s="77"/>
      <c r="I16" s="112">
        <f>[1]Hoja1!$C3024</f>
        <v>2184.3279329247343</v>
      </c>
      <c r="J16" s="112"/>
      <c r="K16" s="4"/>
      <c r="N16" s="5"/>
      <c r="O16" s="72" t="s">
        <v>8</v>
      </c>
      <c r="P16" s="72"/>
      <c r="Q16" s="56" t="s">
        <v>104</v>
      </c>
      <c r="R16" s="57"/>
      <c r="S16" s="193">
        <f>[1]Hoja1!$C2961</f>
        <v>15386.037815301894</v>
      </c>
      <c r="T16" s="193"/>
      <c r="U16" s="4"/>
      <c r="X16" s="5"/>
      <c r="Y16" s="72" t="s">
        <v>27</v>
      </c>
      <c r="Z16" s="72"/>
      <c r="AA16" s="56" t="s">
        <v>164</v>
      </c>
      <c r="AB16" s="57"/>
      <c r="AC16" s="112">
        <f>[1]Hoja1!$C2943</f>
        <v>4234.564231683029</v>
      </c>
      <c r="AD16" s="112"/>
      <c r="AE16" s="4"/>
      <c r="AH16" s="5"/>
      <c r="AI16" s="72" t="s">
        <v>62</v>
      </c>
      <c r="AJ16" s="72"/>
      <c r="AK16" s="56" t="s">
        <v>68</v>
      </c>
      <c r="AL16" s="57"/>
      <c r="AM16" s="112">
        <f>[1]Hoja1!$C3076</f>
        <v>1322.8142093946765</v>
      </c>
      <c r="AN16" s="112"/>
      <c r="AO16" s="135" t="s">
        <v>73</v>
      </c>
      <c r="AP16" s="136"/>
      <c r="AQ16" s="136"/>
      <c r="AR16" s="137"/>
      <c r="AS16" s="98" t="s">
        <v>3</v>
      </c>
      <c r="AT16" s="98"/>
      <c r="AU16" s="98" t="s">
        <v>4</v>
      </c>
      <c r="AV16" s="98"/>
      <c r="AW16" s="98" t="s">
        <v>5</v>
      </c>
      <c r="AX16" s="99"/>
    </row>
    <row r="17" spans="1:50" ht="15.95" customHeight="1" x14ac:dyDescent="0.25">
      <c r="A17" s="27"/>
      <c r="D17" s="5"/>
      <c r="E17" s="87" t="s">
        <v>272</v>
      </c>
      <c r="F17" s="87"/>
      <c r="G17" s="195" t="s">
        <v>273</v>
      </c>
      <c r="H17" s="195"/>
      <c r="I17" s="128">
        <f>[1]Hoja1!$C3025</f>
        <v>3523.111106928638</v>
      </c>
      <c r="J17" s="128"/>
      <c r="K17" s="4"/>
      <c r="N17" s="5"/>
      <c r="O17" s="87" t="s">
        <v>9</v>
      </c>
      <c r="P17" s="87"/>
      <c r="Q17" s="45" t="s">
        <v>105</v>
      </c>
      <c r="R17" s="46"/>
      <c r="S17" s="192">
        <f>[1]Hoja1!$C2962</f>
        <v>17786.197030344327</v>
      </c>
      <c r="T17" s="192"/>
      <c r="U17" s="4"/>
      <c r="X17" s="5"/>
      <c r="Y17" s="87"/>
      <c r="Z17" s="87"/>
      <c r="AA17" s="149"/>
      <c r="AB17" s="150"/>
      <c r="AC17" s="151"/>
      <c r="AD17" s="151"/>
      <c r="AE17" s="4"/>
      <c r="AH17" s="5"/>
      <c r="AI17" s="87" t="s">
        <v>63</v>
      </c>
      <c r="AJ17" s="87"/>
      <c r="AK17" s="45" t="s">
        <v>70</v>
      </c>
      <c r="AL17" s="46"/>
      <c r="AM17" s="128">
        <f>[1]Hoja1!$C3077</f>
        <v>2813.2548786351695</v>
      </c>
      <c r="AN17" s="128"/>
      <c r="AO17" s="4"/>
      <c r="AR17" s="5"/>
      <c r="AS17" s="97" t="s">
        <v>23</v>
      </c>
      <c r="AT17" s="126"/>
      <c r="AU17" s="109" t="s">
        <v>111</v>
      </c>
      <c r="AV17" s="110"/>
      <c r="AW17" s="111">
        <f>[1]Hoja1!$C$3031</f>
        <v>986.15506744640879</v>
      </c>
      <c r="AX17" s="183"/>
    </row>
    <row r="18" spans="1:50" ht="15.95" customHeight="1" x14ac:dyDescent="0.25">
      <c r="A18" s="27"/>
      <c r="D18" s="5"/>
      <c r="E18" s="72" t="s">
        <v>274</v>
      </c>
      <c r="F18" s="72"/>
      <c r="G18" s="195" t="s">
        <v>275</v>
      </c>
      <c r="H18" s="195"/>
      <c r="I18" s="194">
        <f>[1]Hoja1!$C$3648</f>
        <v>3921.8227852352989</v>
      </c>
      <c r="J18" s="194"/>
      <c r="K18" s="4"/>
      <c r="N18" s="5"/>
      <c r="O18" s="72"/>
      <c r="P18" s="72"/>
      <c r="Q18" s="145"/>
      <c r="R18" s="146"/>
      <c r="S18" s="147"/>
      <c r="T18" s="147"/>
      <c r="U18" s="4"/>
      <c r="X18" s="5"/>
      <c r="Y18" s="72"/>
      <c r="Z18" s="72"/>
      <c r="AA18" s="145"/>
      <c r="AB18" s="146"/>
      <c r="AC18" s="147"/>
      <c r="AD18" s="147"/>
      <c r="AE18" s="4"/>
      <c r="AH18" s="5"/>
      <c r="AI18" s="72" t="s">
        <v>64</v>
      </c>
      <c r="AJ18" s="72"/>
      <c r="AK18" s="56" t="s">
        <v>71</v>
      </c>
      <c r="AL18" s="57"/>
      <c r="AM18" s="112">
        <f>[1]Hoja1!$C3078</f>
        <v>3010.555011523506</v>
      </c>
      <c r="AN18" s="112"/>
      <c r="AO18" s="4"/>
      <c r="AR18" s="5"/>
      <c r="AS18" s="71" t="s">
        <v>24</v>
      </c>
      <c r="AT18" s="72"/>
      <c r="AU18" s="56" t="s">
        <v>112</v>
      </c>
      <c r="AV18" s="57"/>
      <c r="AW18" s="112">
        <f>[1]Hoja1!$C$3031</f>
        <v>986.15506744640879</v>
      </c>
      <c r="AX18" s="132"/>
    </row>
    <row r="19" spans="1:50" ht="15.95" customHeight="1" x14ac:dyDescent="0.25">
      <c r="A19" s="27"/>
      <c r="D19" s="5"/>
      <c r="E19" s="87" t="s">
        <v>63</v>
      </c>
      <c r="F19" s="87"/>
      <c r="G19" s="195" t="s">
        <v>268</v>
      </c>
      <c r="H19" s="195"/>
      <c r="I19" s="194">
        <f>[1]Hoja1!$C3026</f>
        <v>6097.6657160691611</v>
      </c>
      <c r="J19" s="194"/>
      <c r="K19" s="4"/>
      <c r="N19" s="5"/>
      <c r="O19" s="87"/>
      <c r="P19" s="87"/>
      <c r="Q19" s="149"/>
      <c r="R19" s="150"/>
      <c r="S19" s="184"/>
      <c r="T19" s="184"/>
      <c r="U19" s="4"/>
      <c r="X19" s="5"/>
      <c r="Y19" s="87"/>
      <c r="Z19" s="87"/>
      <c r="AA19" s="149"/>
      <c r="AB19" s="150"/>
      <c r="AC19" s="151"/>
      <c r="AD19" s="151"/>
      <c r="AE19" s="4"/>
      <c r="AH19" s="5"/>
      <c r="AI19" s="126"/>
      <c r="AJ19" s="126"/>
      <c r="AK19" s="190"/>
      <c r="AL19" s="191"/>
      <c r="AM19" s="184"/>
      <c r="AN19" s="184"/>
      <c r="AO19" s="4"/>
      <c r="AR19" s="5"/>
      <c r="AS19" s="97" t="s">
        <v>25</v>
      </c>
      <c r="AT19" s="126"/>
      <c r="AU19" s="109" t="s">
        <v>113</v>
      </c>
      <c r="AV19" s="110"/>
      <c r="AW19" s="111">
        <f>[1]Hoja1!$C$3031</f>
        <v>986.15506744640879</v>
      </c>
      <c r="AX19" s="183"/>
    </row>
    <row r="20" spans="1:50" ht="15.95" customHeight="1" x14ac:dyDescent="0.25">
      <c r="A20" s="28"/>
      <c r="B20" s="7"/>
      <c r="C20" s="7"/>
      <c r="D20" s="8"/>
      <c r="E20" s="87" t="s">
        <v>64</v>
      </c>
      <c r="F20" s="87"/>
      <c r="G20" s="195" t="s">
        <v>99</v>
      </c>
      <c r="H20" s="195"/>
      <c r="I20" s="194">
        <f>[1]Hoja1!$C3027</f>
        <v>5989.2912652062387</v>
      </c>
      <c r="J20" s="194"/>
      <c r="K20" s="6"/>
      <c r="L20" s="7"/>
      <c r="M20" s="7"/>
      <c r="N20" s="8"/>
      <c r="O20" s="72"/>
      <c r="P20" s="72"/>
      <c r="Q20" s="145"/>
      <c r="R20" s="146"/>
      <c r="S20" s="147"/>
      <c r="T20" s="147"/>
      <c r="U20" s="6"/>
      <c r="V20" s="7"/>
      <c r="W20" s="7"/>
      <c r="X20" s="8"/>
      <c r="Y20" s="72"/>
      <c r="Z20" s="72"/>
      <c r="AA20" s="145"/>
      <c r="AB20" s="146"/>
      <c r="AC20" s="147"/>
      <c r="AD20" s="147"/>
      <c r="AE20" s="6"/>
      <c r="AF20" s="7"/>
      <c r="AG20" s="7"/>
      <c r="AH20" s="8"/>
      <c r="AI20" s="72"/>
      <c r="AJ20" s="72"/>
      <c r="AK20" s="145"/>
      <c r="AL20" s="146"/>
      <c r="AM20" s="147"/>
      <c r="AN20" s="147"/>
      <c r="AO20" s="6"/>
      <c r="AP20" s="7"/>
      <c r="AQ20" s="7"/>
      <c r="AR20" s="8"/>
      <c r="AS20" s="11"/>
      <c r="AT20" s="13"/>
      <c r="AU20" s="11"/>
      <c r="AV20" s="13"/>
      <c r="AW20" s="12"/>
      <c r="AX20" s="29"/>
    </row>
    <row r="21" spans="1:50" ht="18" customHeight="1" x14ac:dyDescent="0.25">
      <c r="A21" s="182" t="s">
        <v>74</v>
      </c>
      <c r="B21" s="96"/>
      <c r="C21" s="96"/>
      <c r="D21" s="97"/>
      <c r="E21" s="98" t="s">
        <v>3</v>
      </c>
      <c r="F21" s="98"/>
      <c r="G21" s="98" t="s">
        <v>4</v>
      </c>
      <c r="H21" s="98"/>
      <c r="I21" s="98" t="s">
        <v>5</v>
      </c>
      <c r="J21" s="98"/>
      <c r="K21" s="104" t="s">
        <v>93</v>
      </c>
      <c r="L21" s="105"/>
      <c r="M21" s="105"/>
      <c r="N21" s="106"/>
      <c r="O21" s="98" t="s">
        <v>3</v>
      </c>
      <c r="P21" s="98"/>
      <c r="Q21" s="98" t="s">
        <v>4</v>
      </c>
      <c r="R21" s="98"/>
      <c r="S21" s="98" t="s">
        <v>5</v>
      </c>
      <c r="T21" s="98"/>
      <c r="U21" s="135" t="s">
        <v>119</v>
      </c>
      <c r="V21" s="136"/>
      <c r="W21" s="136"/>
      <c r="X21" s="137"/>
      <c r="Y21" s="98" t="s">
        <v>3</v>
      </c>
      <c r="Z21" s="98"/>
      <c r="AA21" s="98" t="s">
        <v>4</v>
      </c>
      <c r="AB21" s="98"/>
      <c r="AC21" s="98" t="s">
        <v>5</v>
      </c>
      <c r="AD21" s="98"/>
      <c r="AE21" s="138" t="s">
        <v>183</v>
      </c>
      <c r="AF21" s="139"/>
      <c r="AG21" s="139"/>
      <c r="AH21" s="140"/>
      <c r="AI21" s="98" t="s">
        <v>3</v>
      </c>
      <c r="AJ21" s="98"/>
      <c r="AK21" s="98" t="s">
        <v>4</v>
      </c>
      <c r="AL21" s="98"/>
      <c r="AM21" s="44" t="s">
        <v>5</v>
      </c>
      <c r="AN21" s="44"/>
      <c r="AO21" s="18" t="s">
        <v>181</v>
      </c>
      <c r="AP21" s="19"/>
      <c r="AQ21" s="19"/>
      <c r="AR21" s="20"/>
      <c r="AS21" s="98" t="s">
        <v>3</v>
      </c>
      <c r="AT21" s="98"/>
      <c r="AU21" s="98" t="s">
        <v>4</v>
      </c>
      <c r="AV21" s="98"/>
      <c r="AW21" s="44" t="s">
        <v>5</v>
      </c>
      <c r="AX21" s="134"/>
    </row>
    <row r="22" spans="1:50" ht="15.95" customHeight="1" x14ac:dyDescent="0.25">
      <c r="A22" s="26"/>
      <c r="B22" s="2"/>
      <c r="C22" s="2"/>
      <c r="D22" s="3"/>
      <c r="E22" s="72" t="s">
        <v>75</v>
      </c>
      <c r="F22" s="72"/>
      <c r="G22" s="56" t="s">
        <v>82</v>
      </c>
      <c r="H22" s="57"/>
      <c r="I22" s="112">
        <f>[1]Hoja1!$C3009</f>
        <v>398.99768961309496</v>
      </c>
      <c r="J22" s="112"/>
      <c r="O22" s="72" t="s">
        <v>21</v>
      </c>
      <c r="P22" s="72"/>
      <c r="Q22" s="56" t="s">
        <v>107</v>
      </c>
      <c r="R22" s="57"/>
      <c r="S22" s="112">
        <f>[1]Hoja1!$C2952</f>
        <v>298.91756663675704</v>
      </c>
      <c r="T22" s="112"/>
      <c r="Y22" s="72" t="s">
        <v>23</v>
      </c>
      <c r="Z22" s="72"/>
      <c r="AA22" s="56" t="s">
        <v>165</v>
      </c>
      <c r="AB22" s="57"/>
      <c r="AC22" s="112">
        <f>[1]Hoja1!$C2999</f>
        <v>6304.4638077586569</v>
      </c>
      <c r="AD22" s="112"/>
      <c r="AE22" s="1"/>
      <c r="AF22" s="2"/>
      <c r="AG22" s="2"/>
      <c r="AH22" s="3"/>
      <c r="AI22" s="72" t="s">
        <v>23</v>
      </c>
      <c r="AJ22" s="72"/>
      <c r="AK22" s="56" t="s">
        <v>239</v>
      </c>
      <c r="AL22" s="57"/>
      <c r="AM22" s="93">
        <f>[1]Hoja1!$C3061</f>
        <v>11481.49487983031</v>
      </c>
      <c r="AN22" s="93"/>
      <c r="AO22" s="1"/>
      <c r="AP22" s="2"/>
      <c r="AQ22" s="2"/>
      <c r="AR22" s="3"/>
      <c r="AS22" s="72" t="s">
        <v>23</v>
      </c>
      <c r="AT22" s="72"/>
      <c r="AU22" s="56" t="s">
        <v>177</v>
      </c>
      <c r="AV22" s="57"/>
      <c r="AW22" s="112">
        <f>[1]Hoja1!$C3037</f>
        <v>1707.8926820946535</v>
      </c>
      <c r="AX22" s="132"/>
    </row>
    <row r="23" spans="1:50" ht="15.95" customHeight="1" x14ac:dyDescent="0.25">
      <c r="A23" s="27"/>
      <c r="D23" s="5"/>
      <c r="E23" s="87" t="s">
        <v>76</v>
      </c>
      <c r="F23" s="87"/>
      <c r="G23" s="45" t="s">
        <v>84</v>
      </c>
      <c r="H23" s="46"/>
      <c r="I23" s="128">
        <f>[1]Hoja1!$C3010</f>
        <v>596.61958522116993</v>
      </c>
      <c r="J23" s="128"/>
      <c r="O23" s="87" t="s">
        <v>22</v>
      </c>
      <c r="P23" s="87"/>
      <c r="Q23" s="45" t="s">
        <v>106</v>
      </c>
      <c r="R23" s="46"/>
      <c r="S23" s="128">
        <f>[1]Hoja1!$C2953</f>
        <v>567.75627754687935</v>
      </c>
      <c r="T23" s="128"/>
      <c r="Y23" s="87" t="s">
        <v>24</v>
      </c>
      <c r="Z23" s="87"/>
      <c r="AA23" s="45" t="s">
        <v>167</v>
      </c>
      <c r="AB23" s="46"/>
      <c r="AC23" s="128">
        <f>[1]Hoja1!$C3000</f>
        <v>9364.2604325398697</v>
      </c>
      <c r="AD23" s="128"/>
      <c r="AE23" s="4"/>
      <c r="AH23" s="5"/>
      <c r="AI23" s="87" t="s">
        <v>24</v>
      </c>
      <c r="AJ23" s="87"/>
      <c r="AK23" s="45" t="s">
        <v>240</v>
      </c>
      <c r="AL23" s="46"/>
      <c r="AM23" s="102">
        <f>[1]Hoja1!$C3062</f>
        <v>12806.287334094488</v>
      </c>
      <c r="AN23" s="102"/>
      <c r="AO23" s="4"/>
      <c r="AR23" s="5"/>
      <c r="AS23" s="87" t="s">
        <v>24</v>
      </c>
      <c r="AT23" s="87"/>
      <c r="AU23" s="45" t="s">
        <v>178</v>
      </c>
      <c r="AV23" s="46"/>
      <c r="AW23" s="128">
        <f>[1]Hoja1!$C3038</f>
        <v>1944.9364694395379</v>
      </c>
      <c r="AX23" s="133"/>
    </row>
    <row r="24" spans="1:50" ht="15.95" customHeight="1" x14ac:dyDescent="0.25">
      <c r="A24" s="27"/>
      <c r="D24" s="5"/>
      <c r="E24" s="72" t="s">
        <v>78</v>
      </c>
      <c r="F24" s="72"/>
      <c r="G24" s="56" t="s">
        <v>83</v>
      </c>
      <c r="H24" s="57"/>
      <c r="I24" s="112">
        <f>[1]Hoja1!$C3011</f>
        <v>596.61958522116993</v>
      </c>
      <c r="J24" s="112"/>
      <c r="O24" s="72" t="s">
        <v>6</v>
      </c>
      <c r="P24" s="72"/>
      <c r="Q24" s="56" t="s">
        <v>108</v>
      </c>
      <c r="R24" s="57"/>
      <c r="S24" s="112">
        <f>[1]Hoja1!$C2954</f>
        <v>1097.8782340221612</v>
      </c>
      <c r="T24" s="112"/>
      <c r="Y24" s="72" t="s">
        <v>25</v>
      </c>
      <c r="Z24" s="72"/>
      <c r="AA24" s="56" t="s">
        <v>166</v>
      </c>
      <c r="AB24" s="57"/>
      <c r="AC24" s="93">
        <f>[1]Hoja1!$C3001</f>
        <v>13256.016279186302</v>
      </c>
      <c r="AD24" s="93"/>
      <c r="AE24" s="4"/>
      <c r="AH24" s="5"/>
      <c r="AI24" s="72" t="s">
        <v>25</v>
      </c>
      <c r="AJ24" s="72"/>
      <c r="AK24" s="56" t="s">
        <v>241</v>
      </c>
      <c r="AL24" s="57"/>
      <c r="AM24" s="93">
        <f>[1]Hoja1!$C3063</f>
        <v>14396.021595218626</v>
      </c>
      <c r="AN24" s="93"/>
      <c r="AO24" s="4"/>
      <c r="AR24" s="5"/>
      <c r="AS24" s="72" t="s">
        <v>25</v>
      </c>
      <c r="AT24" s="72"/>
      <c r="AU24" s="56" t="s">
        <v>179</v>
      </c>
      <c r="AV24" s="57"/>
      <c r="AW24" s="112">
        <f>[1]Hoja1!$C3039</f>
        <v>2326.0584524005126</v>
      </c>
      <c r="AX24" s="132"/>
    </row>
    <row r="25" spans="1:50" ht="15.95" customHeight="1" x14ac:dyDescent="0.25">
      <c r="A25" s="27"/>
      <c r="D25" s="5"/>
      <c r="E25" s="87" t="s">
        <v>79</v>
      </c>
      <c r="F25" s="87"/>
      <c r="G25" s="45" t="s">
        <v>85</v>
      </c>
      <c r="H25" s="46"/>
      <c r="I25" s="128">
        <f>[1]Hoja1!$C3012</f>
        <v>730.52054518331965</v>
      </c>
      <c r="J25" s="128"/>
      <c r="O25" s="87" t="s">
        <v>7</v>
      </c>
      <c r="P25" s="87"/>
      <c r="Q25" s="45" t="s">
        <v>109</v>
      </c>
      <c r="R25" s="46"/>
      <c r="S25" s="128">
        <f>[1]Hoja1!$C2955</f>
        <v>1584.4311348173421</v>
      </c>
      <c r="T25" s="128"/>
      <c r="U25" s="73" t="s">
        <v>115</v>
      </c>
      <c r="V25" s="181"/>
      <c r="W25" s="181"/>
      <c r="X25" s="74"/>
      <c r="Y25" s="98" t="s">
        <v>3</v>
      </c>
      <c r="Z25" s="98"/>
      <c r="AA25" s="98" t="s">
        <v>4</v>
      </c>
      <c r="AB25" s="98"/>
      <c r="AC25" s="102" t="s">
        <v>5</v>
      </c>
      <c r="AD25" s="102"/>
      <c r="AE25" s="4"/>
      <c r="AH25" s="5"/>
      <c r="AI25" s="87" t="s">
        <v>26</v>
      </c>
      <c r="AJ25" s="87"/>
      <c r="AK25" s="45" t="s">
        <v>242</v>
      </c>
      <c r="AL25" s="46"/>
      <c r="AM25" s="102">
        <f>[1]Hoja1!$C3064</f>
        <v>16604.005046613001</v>
      </c>
      <c r="AN25" s="102"/>
      <c r="AO25" s="6"/>
      <c r="AP25" s="7"/>
      <c r="AQ25" s="7"/>
      <c r="AR25" s="8"/>
      <c r="AS25" s="87"/>
      <c r="AT25" s="87"/>
      <c r="AU25" s="149"/>
      <c r="AV25" s="150"/>
      <c r="AW25" s="151"/>
      <c r="AX25" s="168"/>
    </row>
    <row r="26" spans="1:50" ht="18" customHeight="1" x14ac:dyDescent="0.25">
      <c r="A26" s="27"/>
      <c r="D26" s="5"/>
      <c r="E26" s="72" t="s">
        <v>77</v>
      </c>
      <c r="F26" s="72"/>
      <c r="G26" s="56" t="s">
        <v>86</v>
      </c>
      <c r="H26" s="57"/>
      <c r="I26" s="112">
        <f>[1]Hoja1!$C3013</f>
        <v>843.59034832686507</v>
      </c>
      <c r="J26" s="112"/>
      <c r="O26" s="72" t="s">
        <v>8</v>
      </c>
      <c r="P26" s="72"/>
      <c r="Q26" s="56" t="s">
        <v>110</v>
      </c>
      <c r="R26" s="57"/>
      <c r="S26" s="112">
        <f>[1]Hoja1!$C2956</f>
        <v>3295.2554328029437</v>
      </c>
      <c r="T26" s="112"/>
      <c r="Y26" s="72" t="s">
        <v>23</v>
      </c>
      <c r="Z26" s="72"/>
      <c r="AA26" s="56" t="s">
        <v>168</v>
      </c>
      <c r="AB26" s="57"/>
      <c r="AC26" s="112">
        <f>[1]Hoja1!$C3002</f>
        <v>6600.2829185757137</v>
      </c>
      <c r="AD26" s="112"/>
      <c r="AE26" s="4"/>
      <c r="AH26" s="5"/>
      <c r="AI26" s="72" t="s">
        <v>27</v>
      </c>
      <c r="AJ26" s="72"/>
      <c r="AK26" s="56" t="s">
        <v>243</v>
      </c>
      <c r="AL26" s="57"/>
      <c r="AM26" s="93">
        <f>[1]Hoja1!$C3065</f>
        <v>20101.839904335535</v>
      </c>
      <c r="AN26" s="93"/>
      <c r="AO26" s="21" t="s">
        <v>182</v>
      </c>
      <c r="AP26" s="22"/>
      <c r="AQ26" s="22"/>
      <c r="AR26" s="23"/>
      <c r="AS26" s="98" t="s">
        <v>3</v>
      </c>
      <c r="AT26" s="98"/>
      <c r="AU26" s="98" t="s">
        <v>4</v>
      </c>
      <c r="AV26" s="98"/>
      <c r="AW26" s="44" t="s">
        <v>5</v>
      </c>
      <c r="AX26" s="134"/>
    </row>
    <row r="27" spans="1:50" ht="15.95" customHeight="1" x14ac:dyDescent="0.25">
      <c r="A27" s="27"/>
      <c r="D27" s="5"/>
      <c r="E27" s="87" t="s">
        <v>60</v>
      </c>
      <c r="F27" s="87"/>
      <c r="G27" s="45" t="s">
        <v>87</v>
      </c>
      <c r="H27" s="46"/>
      <c r="I27" s="128">
        <f>[1]Hoja1!$C3014</f>
        <v>843.59034832686507</v>
      </c>
      <c r="J27" s="128"/>
      <c r="K27" s="6"/>
      <c r="L27" s="7"/>
      <c r="M27" s="7"/>
      <c r="N27" s="8"/>
      <c r="O27" s="11"/>
      <c r="P27" s="13"/>
      <c r="Q27" s="11"/>
      <c r="R27" s="13"/>
      <c r="S27" s="11"/>
      <c r="T27" s="13"/>
      <c r="Y27" s="87" t="s">
        <v>24</v>
      </c>
      <c r="Z27" s="87"/>
      <c r="AA27" s="45" t="s">
        <v>169</v>
      </c>
      <c r="AB27" s="46"/>
      <c r="AC27" s="102">
        <f>[1]Hoja1!$C3003</f>
        <v>10251.693930715501</v>
      </c>
      <c r="AD27" s="102"/>
      <c r="AE27" s="6"/>
      <c r="AF27" s="7"/>
      <c r="AG27" s="7"/>
      <c r="AH27" s="8"/>
      <c r="AI27" s="87" t="s">
        <v>28</v>
      </c>
      <c r="AJ27" s="87"/>
      <c r="AK27" s="45" t="s">
        <v>244</v>
      </c>
      <c r="AL27" s="46"/>
      <c r="AM27" s="102">
        <f>[1]Hoja1!$C3066</f>
        <v>24554.082574490323</v>
      </c>
      <c r="AN27" s="102"/>
      <c r="AO27" s="1"/>
      <c r="AP27" s="2"/>
      <c r="AQ27" s="2"/>
      <c r="AR27" s="3"/>
      <c r="AS27" s="72"/>
      <c r="AT27" s="72"/>
      <c r="AU27" s="145"/>
      <c r="AV27" s="146"/>
      <c r="AW27" s="147"/>
      <c r="AX27" s="169"/>
    </row>
    <row r="28" spans="1:50" ht="18" customHeight="1" x14ac:dyDescent="0.25">
      <c r="A28" s="27"/>
      <c r="D28" s="5"/>
      <c r="E28" s="72" t="s">
        <v>61</v>
      </c>
      <c r="F28" s="72"/>
      <c r="G28" s="56" t="s">
        <v>88</v>
      </c>
      <c r="H28" s="57"/>
      <c r="I28" s="177">
        <f>[1]Hoja1!$C3015</f>
        <v>1576.6611609925533</v>
      </c>
      <c r="J28" s="178"/>
      <c r="K28" s="95" t="s">
        <v>114</v>
      </c>
      <c r="L28" s="96"/>
      <c r="M28" s="96"/>
      <c r="N28" s="97"/>
      <c r="O28" s="98" t="s">
        <v>3</v>
      </c>
      <c r="P28" s="98"/>
      <c r="Q28" s="98" t="s">
        <v>4</v>
      </c>
      <c r="R28" s="98"/>
      <c r="S28" s="98" t="s">
        <v>5</v>
      </c>
      <c r="T28" s="98"/>
      <c r="Y28" s="72" t="s">
        <v>25</v>
      </c>
      <c r="Z28" s="72"/>
      <c r="AA28" s="56" t="s">
        <v>170</v>
      </c>
      <c r="AB28" s="57"/>
      <c r="AC28" s="93">
        <f>[1]Hoja1!$C3004</f>
        <v>14254.386412844995</v>
      </c>
      <c r="AD28" s="93"/>
      <c r="AE28" s="170" t="s">
        <v>120</v>
      </c>
      <c r="AF28" s="171"/>
      <c r="AG28" s="171"/>
      <c r="AH28" s="172"/>
      <c r="AI28" s="98" t="s">
        <v>3</v>
      </c>
      <c r="AJ28" s="98"/>
      <c r="AK28" s="98" t="s">
        <v>4</v>
      </c>
      <c r="AL28" s="98"/>
      <c r="AM28" s="44" t="s">
        <v>5</v>
      </c>
      <c r="AN28" s="44"/>
      <c r="AO28" s="4"/>
      <c r="AR28" s="5"/>
      <c r="AS28" s="87"/>
      <c r="AT28" s="87"/>
      <c r="AU28" s="149"/>
      <c r="AV28" s="150"/>
      <c r="AW28" s="151"/>
      <c r="AX28" s="168"/>
    </row>
    <row r="29" spans="1:50" ht="15.95" customHeight="1" x14ac:dyDescent="0.25">
      <c r="A29" s="27"/>
      <c r="D29" s="5"/>
      <c r="E29" s="87" t="s">
        <v>80</v>
      </c>
      <c r="F29" s="87"/>
      <c r="G29" s="45" t="s">
        <v>89</v>
      </c>
      <c r="H29" s="46"/>
      <c r="I29" s="179">
        <f>[1]Hoja1!$C3016</f>
        <v>1695.4273559892413</v>
      </c>
      <c r="J29" s="180"/>
      <c r="O29" s="72" t="s">
        <v>75</v>
      </c>
      <c r="P29" s="72"/>
      <c r="Q29" s="56" t="s">
        <v>259</v>
      </c>
      <c r="R29" s="57"/>
      <c r="S29" s="177">
        <f>[1]Hoja1!$C3028</f>
        <v>595.40403716882577</v>
      </c>
      <c r="T29" s="178"/>
      <c r="Y29" s="87" t="s">
        <v>26</v>
      </c>
      <c r="Z29" s="87"/>
      <c r="AA29" s="45" t="s">
        <v>171</v>
      </c>
      <c r="AB29" s="46"/>
      <c r="AC29" s="102">
        <f>[1]Hoja1!$C3005</f>
        <v>16796.502572980804</v>
      </c>
      <c r="AD29" s="102"/>
      <c r="AE29" s="1"/>
      <c r="AF29" s="2"/>
      <c r="AG29" s="2"/>
      <c r="AH29" s="3"/>
      <c r="AI29" s="72" t="s">
        <v>23</v>
      </c>
      <c r="AJ29" s="72"/>
      <c r="AK29" s="56" t="s">
        <v>174</v>
      </c>
      <c r="AL29" s="57"/>
      <c r="AM29" s="112">
        <f>[1]Hoja1!$C3034</f>
        <v>262.59413071964838</v>
      </c>
      <c r="AN29" s="112"/>
      <c r="AO29" s="4"/>
      <c r="AR29" s="5"/>
      <c r="AS29" s="72" t="s">
        <v>184</v>
      </c>
      <c r="AT29" s="72"/>
      <c r="AU29" s="56" t="s">
        <v>180</v>
      </c>
      <c r="AV29" s="57"/>
      <c r="AW29" s="93">
        <f>[1]Hoja1!$C$2311</f>
        <v>71957.620337124768</v>
      </c>
      <c r="AX29" s="94"/>
    </row>
    <row r="30" spans="1:50" ht="15.95" customHeight="1" x14ac:dyDescent="0.25">
      <c r="A30" s="27"/>
      <c r="D30" s="5"/>
      <c r="E30" s="72" t="s">
        <v>63</v>
      </c>
      <c r="F30" s="72"/>
      <c r="G30" s="56" t="s">
        <v>90</v>
      </c>
      <c r="H30" s="57"/>
      <c r="I30" s="177">
        <f>[1]Hoja1!$C3017</f>
        <v>2662.3839144912736</v>
      </c>
      <c r="J30" s="178"/>
      <c r="O30" s="87" t="s">
        <v>76</v>
      </c>
      <c r="P30" s="87"/>
      <c r="Q30" s="45" t="s">
        <v>254</v>
      </c>
      <c r="R30" s="46"/>
      <c r="S30" s="179">
        <f>[1]Hoja1!$C3029</f>
        <v>860.48884968200264</v>
      </c>
      <c r="T30" s="180"/>
      <c r="U30" s="173" t="s">
        <v>116</v>
      </c>
      <c r="V30" s="174"/>
      <c r="W30" s="174"/>
      <c r="X30" s="175"/>
      <c r="Y30" s="98" t="s">
        <v>3</v>
      </c>
      <c r="Z30" s="98"/>
      <c r="AA30" s="98" t="s">
        <v>4</v>
      </c>
      <c r="AB30" s="98"/>
      <c r="AC30" s="98" t="s">
        <v>5</v>
      </c>
      <c r="AD30" s="98"/>
      <c r="AE30" s="4"/>
      <c r="AH30" s="5"/>
      <c r="AI30" s="87" t="s">
        <v>24</v>
      </c>
      <c r="AJ30" s="87"/>
      <c r="AK30" s="45" t="s">
        <v>175</v>
      </c>
      <c r="AL30" s="46"/>
      <c r="AM30" s="128">
        <f>[1]Hoja1!$C3035</f>
        <v>308.84454239756792</v>
      </c>
      <c r="AN30" s="128"/>
      <c r="AO30" s="4"/>
      <c r="AR30" s="5"/>
      <c r="AS30" s="87"/>
      <c r="AT30" s="87"/>
      <c r="AU30" s="149"/>
      <c r="AV30" s="150"/>
      <c r="AW30" s="151"/>
      <c r="AX30" s="168"/>
    </row>
    <row r="31" spans="1:50" ht="15.95" customHeight="1" x14ac:dyDescent="0.25">
      <c r="A31" s="27"/>
      <c r="D31" s="5"/>
      <c r="E31" s="126" t="s">
        <v>64</v>
      </c>
      <c r="F31" s="126"/>
      <c r="G31" s="45" t="s">
        <v>91</v>
      </c>
      <c r="H31" s="46"/>
      <c r="I31" s="179">
        <f>[1]Hoja1!$C3018</f>
        <v>3020.624992937534</v>
      </c>
      <c r="J31" s="180"/>
      <c r="O31" s="72" t="s">
        <v>78</v>
      </c>
      <c r="P31" s="72"/>
      <c r="Q31" s="56" t="s">
        <v>258</v>
      </c>
      <c r="R31" s="57"/>
      <c r="S31" s="177">
        <f>[1]Hoja1!$C3030</f>
        <v>983.25920296876575</v>
      </c>
      <c r="T31" s="178"/>
      <c r="Y31" s="72" t="s">
        <v>117</v>
      </c>
      <c r="Z31" s="72"/>
      <c r="AA31" s="56" t="s">
        <v>172</v>
      </c>
      <c r="AB31" s="57"/>
      <c r="AC31" s="93">
        <f>[1]Hoja1!$C$3067</f>
        <v>67010.423184048312</v>
      </c>
      <c r="AD31" s="93"/>
      <c r="AE31" s="4"/>
      <c r="AH31" s="5"/>
      <c r="AI31" s="72" t="s">
        <v>25</v>
      </c>
      <c r="AJ31" s="72"/>
      <c r="AK31" s="56" t="s">
        <v>176</v>
      </c>
      <c r="AL31" s="57"/>
      <c r="AM31" s="112">
        <f>[1]Hoja1!$C3036</f>
        <v>347.94467141463917</v>
      </c>
      <c r="AN31" s="112"/>
      <c r="AO31" s="4"/>
      <c r="AR31" s="5"/>
      <c r="AS31" s="72"/>
      <c r="AT31" s="72"/>
      <c r="AU31" s="145"/>
      <c r="AV31" s="146"/>
      <c r="AW31" s="147"/>
      <c r="AX31" s="169"/>
    </row>
    <row r="32" spans="1:50" ht="15.95" customHeight="1" x14ac:dyDescent="0.25">
      <c r="A32" s="28"/>
      <c r="B32" s="7"/>
      <c r="C32" s="7"/>
      <c r="D32" s="8"/>
      <c r="E32" s="72" t="s">
        <v>81</v>
      </c>
      <c r="F32" s="72"/>
      <c r="G32" s="56" t="s">
        <v>92</v>
      </c>
      <c r="H32" s="57"/>
      <c r="I32" s="93">
        <f>[1]Hoja1!$C3019</f>
        <v>10217.026976948155</v>
      </c>
      <c r="J32" s="93"/>
      <c r="K32" s="6"/>
      <c r="L32" s="7"/>
      <c r="M32" s="7"/>
      <c r="N32" s="8"/>
      <c r="O32" s="14"/>
      <c r="P32" s="15"/>
      <c r="Q32" s="149"/>
      <c r="R32" s="150"/>
      <c r="S32" s="151"/>
      <c r="T32" s="151"/>
      <c r="U32" s="6"/>
      <c r="V32" s="7"/>
      <c r="W32" s="7"/>
      <c r="X32" s="8"/>
      <c r="Y32" s="87" t="s">
        <v>118</v>
      </c>
      <c r="Z32" s="87"/>
      <c r="AA32" s="45" t="s">
        <v>173</v>
      </c>
      <c r="AB32" s="46"/>
      <c r="AC32" s="176">
        <f>[1]Hoja1!$C$3068</f>
        <v>129829.19574951645</v>
      </c>
      <c r="AD32" s="176"/>
      <c r="AE32" s="6"/>
      <c r="AF32" s="7"/>
      <c r="AG32" s="7"/>
      <c r="AH32" s="8"/>
      <c r="AI32" s="87"/>
      <c r="AJ32" s="87"/>
      <c r="AK32" s="149"/>
      <c r="AL32" s="150"/>
      <c r="AM32" s="151"/>
      <c r="AN32" s="151"/>
      <c r="AO32" s="6"/>
      <c r="AP32" s="7"/>
      <c r="AQ32" s="7"/>
      <c r="AR32" s="8"/>
      <c r="AS32" s="87"/>
      <c r="AT32" s="87"/>
      <c r="AU32" s="149"/>
      <c r="AV32" s="150"/>
      <c r="AW32" s="151"/>
      <c r="AX32" s="168"/>
    </row>
    <row r="33" spans="1:50" ht="18" customHeight="1" x14ac:dyDescent="0.25">
      <c r="A33" s="164" t="s">
        <v>121</v>
      </c>
      <c r="B33" s="154"/>
      <c r="C33" s="154"/>
      <c r="D33" s="155"/>
      <c r="E33" s="98" t="s">
        <v>3</v>
      </c>
      <c r="F33" s="98"/>
      <c r="G33" s="98" t="s">
        <v>4</v>
      </c>
      <c r="H33" s="98"/>
      <c r="I33" s="98" t="s">
        <v>5</v>
      </c>
      <c r="J33" s="98"/>
      <c r="K33" s="95" t="s">
        <v>122</v>
      </c>
      <c r="L33" s="96"/>
      <c r="M33" s="96"/>
      <c r="N33" s="97"/>
      <c r="O33" s="44" t="s">
        <v>3</v>
      </c>
      <c r="P33" s="44"/>
      <c r="Q33" s="44" t="s">
        <v>4</v>
      </c>
      <c r="R33" s="44"/>
      <c r="S33" s="44" t="s">
        <v>5</v>
      </c>
      <c r="T33" s="44"/>
      <c r="U33" s="153" t="s">
        <v>123</v>
      </c>
      <c r="V33" s="154"/>
      <c r="W33" s="154"/>
      <c r="X33" s="155"/>
      <c r="Y33" s="44" t="s">
        <v>3</v>
      </c>
      <c r="Z33" s="44"/>
      <c r="AA33" s="44" t="s">
        <v>4</v>
      </c>
      <c r="AB33" s="44"/>
      <c r="AC33" s="44" t="s">
        <v>5</v>
      </c>
      <c r="AD33" s="44"/>
      <c r="AE33" s="138" t="s">
        <v>124</v>
      </c>
      <c r="AF33" s="139"/>
      <c r="AG33" s="139"/>
      <c r="AH33" s="140"/>
      <c r="AI33" s="98" t="s">
        <v>3</v>
      </c>
      <c r="AJ33" s="98"/>
      <c r="AK33" s="98" t="s">
        <v>4</v>
      </c>
      <c r="AL33" s="98"/>
      <c r="AM33" s="44" t="s">
        <v>5</v>
      </c>
      <c r="AN33" s="44"/>
      <c r="AO33" s="135" t="s">
        <v>194</v>
      </c>
      <c r="AP33" s="136"/>
      <c r="AQ33" s="136"/>
      <c r="AR33" s="137"/>
      <c r="AS33" s="98" t="s">
        <v>3</v>
      </c>
      <c r="AT33" s="98"/>
      <c r="AU33" s="98" t="s">
        <v>4</v>
      </c>
      <c r="AV33" s="98"/>
      <c r="AW33" s="44" t="s">
        <v>5</v>
      </c>
      <c r="AX33" s="134"/>
    </row>
    <row r="34" spans="1:50" ht="15.95" customHeight="1" x14ac:dyDescent="0.25">
      <c r="A34" s="165"/>
      <c r="B34" s="143"/>
      <c r="C34" s="166"/>
      <c r="D34" s="167"/>
      <c r="E34" s="71" t="s">
        <v>21</v>
      </c>
      <c r="F34" s="72"/>
      <c r="G34" s="56" t="s">
        <v>188</v>
      </c>
      <c r="H34" s="57"/>
      <c r="I34" s="93">
        <f>[1]Hoja1!$C3049</f>
        <v>7831.942941182343</v>
      </c>
      <c r="J34" s="93"/>
      <c r="K34" s="1"/>
      <c r="L34" s="2"/>
      <c r="M34" s="2"/>
      <c r="N34" s="3"/>
      <c r="O34" s="11"/>
      <c r="P34" s="13"/>
      <c r="Q34" s="11"/>
      <c r="R34" s="13"/>
      <c r="S34" s="93"/>
      <c r="T34" s="93"/>
      <c r="U34" s="142"/>
      <c r="V34" s="143"/>
      <c r="W34" s="143"/>
      <c r="X34" s="144"/>
      <c r="Y34" s="71" t="s">
        <v>21</v>
      </c>
      <c r="Z34" s="72"/>
      <c r="AA34" s="56" t="s">
        <v>198</v>
      </c>
      <c r="AB34" s="57"/>
      <c r="AC34" s="93">
        <f>[1]Hoja1!$C3055</f>
        <v>18073.566890483817</v>
      </c>
      <c r="AD34" s="93"/>
      <c r="AE34" s="1"/>
      <c r="AF34" s="2"/>
      <c r="AG34" s="2"/>
      <c r="AH34" s="3"/>
      <c r="AI34" s="72" t="s">
        <v>125</v>
      </c>
      <c r="AJ34" s="72"/>
      <c r="AK34" s="56" t="s">
        <v>209</v>
      </c>
      <c r="AL34" s="57"/>
      <c r="AM34" s="112">
        <f>[1]Hoja1!$C2979</f>
        <v>2465.7749755934851</v>
      </c>
      <c r="AN34" s="112"/>
      <c r="AO34" s="1"/>
      <c r="AP34" s="2"/>
      <c r="AQ34" s="2"/>
      <c r="AR34" s="3"/>
      <c r="AS34" s="72" t="s">
        <v>125</v>
      </c>
      <c r="AT34" s="72"/>
      <c r="AU34" s="56" t="s">
        <v>228</v>
      </c>
      <c r="AV34" s="57"/>
      <c r="AW34" s="112">
        <f>[1]Hoja1!$C2985</f>
        <v>2959.0372249520951</v>
      </c>
      <c r="AX34" s="132"/>
    </row>
    <row r="35" spans="1:50" ht="15.95" customHeight="1" x14ac:dyDescent="0.25">
      <c r="A35" s="160"/>
      <c r="B35" s="161"/>
      <c r="C35" s="162"/>
      <c r="D35" s="163"/>
      <c r="E35" s="74" t="s">
        <v>22</v>
      </c>
      <c r="F35" s="87"/>
      <c r="G35" s="45" t="s">
        <v>189</v>
      </c>
      <c r="H35" s="46"/>
      <c r="I35" s="102">
        <f>[1]Hoja1!$C3050</f>
        <v>8925.9361882921112</v>
      </c>
      <c r="J35" s="102"/>
      <c r="K35" s="4"/>
      <c r="N35" s="5"/>
      <c r="O35" s="87" t="s">
        <v>21</v>
      </c>
      <c r="P35" s="87"/>
      <c r="Q35" s="45" t="s">
        <v>185</v>
      </c>
      <c r="R35" s="46"/>
      <c r="S35" s="102">
        <f>[1]Hoja1!$C3046</f>
        <v>3016.5493318208496</v>
      </c>
      <c r="T35" s="102"/>
      <c r="U35" s="4"/>
      <c r="X35" s="5"/>
      <c r="Y35" s="74" t="s">
        <v>22</v>
      </c>
      <c r="Z35" s="87"/>
      <c r="AA35" s="45" t="s">
        <v>200</v>
      </c>
      <c r="AB35" s="46"/>
      <c r="AC35" s="102">
        <f>[1]Hoja1!$C3056</f>
        <v>22829.768076551256</v>
      </c>
      <c r="AD35" s="102"/>
      <c r="AE35" s="4"/>
      <c r="AH35" s="5"/>
      <c r="AI35" s="87" t="s">
        <v>126</v>
      </c>
      <c r="AJ35" s="87"/>
      <c r="AK35" s="45" t="s">
        <v>210</v>
      </c>
      <c r="AL35" s="46"/>
      <c r="AM35" s="128">
        <f>[1]Hoja1!$C2980</f>
        <v>3493.2705939573657</v>
      </c>
      <c r="AN35" s="128"/>
      <c r="AO35" s="4"/>
      <c r="AR35" s="5"/>
      <c r="AS35" s="87" t="s">
        <v>126</v>
      </c>
      <c r="AT35" s="87"/>
      <c r="AU35" s="45" t="s">
        <v>229</v>
      </c>
      <c r="AV35" s="46"/>
      <c r="AW35" s="128">
        <f>[1]Hoja1!$C2986</f>
        <v>3781.0456367809661</v>
      </c>
      <c r="AX35" s="133"/>
    </row>
    <row r="36" spans="1:50" ht="15.95" customHeight="1" x14ac:dyDescent="0.25">
      <c r="A36" s="160"/>
      <c r="B36" s="161"/>
      <c r="C36" s="162"/>
      <c r="D36" s="163"/>
      <c r="E36" s="71" t="s">
        <v>6</v>
      </c>
      <c r="F36" s="72"/>
      <c r="G36" s="56" t="s">
        <v>190</v>
      </c>
      <c r="H36" s="57"/>
      <c r="I36" s="93">
        <f>[1]Hoja1!$C3051</f>
        <v>12746.570556738641</v>
      </c>
      <c r="J36" s="93"/>
      <c r="K36" s="4"/>
      <c r="N36" s="5"/>
      <c r="O36" s="72" t="s">
        <v>22</v>
      </c>
      <c r="P36" s="72"/>
      <c r="Q36" s="56" t="s">
        <v>186</v>
      </c>
      <c r="R36" s="57"/>
      <c r="S36" s="93">
        <f>[1]Hoja1!$C3047</f>
        <v>4625.7442789202623</v>
      </c>
      <c r="T36" s="93"/>
      <c r="U36" s="4"/>
      <c r="X36" s="5"/>
      <c r="Y36" s="71" t="s">
        <v>6</v>
      </c>
      <c r="Z36" s="72"/>
      <c r="AA36" s="56" t="s">
        <v>199</v>
      </c>
      <c r="AB36" s="57"/>
      <c r="AC36" s="93">
        <f>[1]Hoja1!$C3057</f>
        <v>38754.234093352781</v>
      </c>
      <c r="AD36" s="93"/>
      <c r="AE36" s="4"/>
      <c r="AH36" s="5"/>
      <c r="AI36" s="72" t="s">
        <v>127</v>
      </c>
      <c r="AJ36" s="72"/>
      <c r="AK36" s="56" t="s">
        <v>211</v>
      </c>
      <c r="AL36" s="57"/>
      <c r="AM36" s="112">
        <f>[1]Hoja1!$C2981</f>
        <v>3183.9255317735378</v>
      </c>
      <c r="AN36" s="112"/>
      <c r="AO36" s="4"/>
      <c r="AR36" s="5"/>
      <c r="AS36" s="72" t="s">
        <v>127</v>
      </c>
      <c r="AT36" s="72"/>
      <c r="AU36" s="56" t="s">
        <v>230</v>
      </c>
      <c r="AV36" s="57"/>
      <c r="AW36" s="112">
        <f>[1]Hoja1!$C2987</f>
        <v>4068.6895910891203</v>
      </c>
      <c r="AX36" s="132"/>
    </row>
    <row r="37" spans="1:50" ht="15.95" customHeight="1" x14ac:dyDescent="0.25">
      <c r="A37" s="160"/>
      <c r="B37" s="161"/>
      <c r="C37" s="162"/>
      <c r="D37" s="163"/>
      <c r="E37" s="74" t="s">
        <v>7</v>
      </c>
      <c r="F37" s="87"/>
      <c r="G37" s="45" t="s">
        <v>191</v>
      </c>
      <c r="H37" s="46"/>
      <c r="I37" s="102">
        <f>[1]Hoja1!$C3052</f>
        <v>24320.494757098189</v>
      </c>
      <c r="J37" s="102"/>
      <c r="K37" s="4"/>
      <c r="N37" s="5"/>
      <c r="O37" s="87" t="s">
        <v>6</v>
      </c>
      <c r="P37" s="87"/>
      <c r="Q37" s="45" t="s">
        <v>187</v>
      </c>
      <c r="R37" s="46"/>
      <c r="S37" s="102">
        <f>[1]Hoja1!$C3048</f>
        <v>6874.4009215170954</v>
      </c>
      <c r="T37" s="102"/>
      <c r="U37" s="4"/>
      <c r="X37" s="5"/>
      <c r="Y37" s="74" t="s">
        <v>7</v>
      </c>
      <c r="Z37" s="87"/>
      <c r="AA37" s="45" t="s">
        <v>201</v>
      </c>
      <c r="AB37" s="46"/>
      <c r="AC37" s="102">
        <f>[1]Hoja1!$C3058</f>
        <v>60245.218995900133</v>
      </c>
      <c r="AD37" s="102"/>
      <c r="AE37" s="4"/>
      <c r="AH37" s="5"/>
      <c r="AI37" s="87" t="s">
        <v>128</v>
      </c>
      <c r="AJ37" s="87"/>
      <c r="AK37" s="45" t="s">
        <v>212</v>
      </c>
      <c r="AL37" s="46"/>
      <c r="AM37" s="128">
        <f>[1]Hoja1!$C2982</f>
        <v>3698.8412204567494</v>
      </c>
      <c r="AN37" s="128"/>
      <c r="AO37" s="6"/>
      <c r="AP37" s="7"/>
      <c r="AQ37" s="7"/>
      <c r="AR37" s="8"/>
      <c r="AS37" s="87" t="s">
        <v>131</v>
      </c>
      <c r="AT37" s="87"/>
      <c r="AU37" s="45" t="s">
        <v>231</v>
      </c>
      <c r="AV37" s="46"/>
      <c r="AW37" s="128">
        <f>[1]Hoja1!$C2988</f>
        <v>7397.6824409134988</v>
      </c>
      <c r="AX37" s="133"/>
    </row>
    <row r="38" spans="1:50" ht="18" customHeight="1" x14ac:dyDescent="0.25">
      <c r="A38" s="160"/>
      <c r="B38" s="161"/>
      <c r="C38" s="162"/>
      <c r="D38" s="163"/>
      <c r="E38" s="71" t="s">
        <v>8</v>
      </c>
      <c r="F38" s="72"/>
      <c r="G38" s="56" t="s">
        <v>192</v>
      </c>
      <c r="H38" s="57"/>
      <c r="I38" s="93">
        <f>[1]Hoja1!$C3053</f>
        <v>36464.058142771959</v>
      </c>
      <c r="J38" s="93"/>
      <c r="K38" s="4"/>
      <c r="N38" s="5"/>
      <c r="O38" s="4"/>
      <c r="Q38" s="145"/>
      <c r="R38" s="146"/>
      <c r="S38" s="147"/>
      <c r="T38" s="148"/>
      <c r="U38" s="4"/>
      <c r="X38" s="5"/>
      <c r="Y38" s="71" t="s">
        <v>8</v>
      </c>
      <c r="Z38" s="72"/>
      <c r="AA38" s="56" t="s">
        <v>202</v>
      </c>
      <c r="AB38" s="57"/>
      <c r="AC38" s="93">
        <f>[1]Hoja1!$C3059</f>
        <v>79270.023740169883</v>
      </c>
      <c r="AD38" s="93"/>
      <c r="AE38" s="4"/>
      <c r="AH38" s="5"/>
      <c r="AI38" s="72" t="s">
        <v>129</v>
      </c>
      <c r="AJ38" s="72"/>
      <c r="AK38" s="56" t="s">
        <v>213</v>
      </c>
      <c r="AL38" s="57"/>
      <c r="AM38" s="112">
        <f>[1]Hoja1!$C2983</f>
        <v>5178.3419572261437</v>
      </c>
      <c r="AN38" s="112"/>
      <c r="AO38" s="1"/>
      <c r="AP38" s="2"/>
      <c r="AQ38" s="2"/>
      <c r="AR38" s="3"/>
      <c r="AS38" s="98" t="s">
        <v>3</v>
      </c>
      <c r="AT38" s="98"/>
      <c r="AU38" s="98" t="s">
        <v>4</v>
      </c>
      <c r="AV38" s="98"/>
      <c r="AW38" s="44" t="s">
        <v>5</v>
      </c>
      <c r="AX38" s="134"/>
    </row>
    <row r="39" spans="1:50" ht="15.95" customHeight="1" x14ac:dyDescent="0.25">
      <c r="A39" s="156"/>
      <c r="B39" s="157"/>
      <c r="C39" s="158"/>
      <c r="D39" s="159"/>
      <c r="E39" s="74" t="s">
        <v>9</v>
      </c>
      <c r="F39" s="87"/>
      <c r="G39" s="45" t="s">
        <v>193</v>
      </c>
      <c r="H39" s="46"/>
      <c r="I39" s="102">
        <f>[1]Hoja1!$C3054</f>
        <v>54525.6721440744</v>
      </c>
      <c r="J39" s="102"/>
      <c r="K39" s="6"/>
      <c r="L39" s="7"/>
      <c r="M39" s="7"/>
      <c r="N39" s="8"/>
      <c r="O39" s="14"/>
      <c r="P39" s="15"/>
      <c r="Q39" s="149"/>
      <c r="R39" s="150"/>
      <c r="S39" s="151"/>
      <c r="T39" s="152"/>
      <c r="U39" s="6"/>
      <c r="V39" s="7"/>
      <c r="W39" s="7"/>
      <c r="X39" s="8"/>
      <c r="Y39" s="74" t="s">
        <v>9</v>
      </c>
      <c r="Z39" s="87"/>
      <c r="AA39" s="45" t="s">
        <v>203</v>
      </c>
      <c r="AB39" s="46"/>
      <c r="AC39" s="141">
        <f>[1]Hoja1!$C3060</f>
        <v>123308.92449391561</v>
      </c>
      <c r="AD39" s="141"/>
      <c r="AE39" s="6"/>
      <c r="AF39" s="7"/>
      <c r="AG39" s="7"/>
      <c r="AH39" s="8"/>
      <c r="AI39" s="126" t="s">
        <v>130</v>
      </c>
      <c r="AJ39" s="126"/>
      <c r="AK39" s="45" t="s">
        <v>214</v>
      </c>
      <c r="AL39" s="46"/>
      <c r="AM39" s="128">
        <f>[1]Hoja1!$C2984</f>
        <v>6874.5439271703117</v>
      </c>
      <c r="AN39" s="128"/>
      <c r="AO39" s="6"/>
      <c r="AP39" s="7"/>
      <c r="AQ39" s="7"/>
      <c r="AR39" s="8"/>
      <c r="AS39" s="72" t="s">
        <v>132</v>
      </c>
      <c r="AT39" s="72"/>
      <c r="AU39" s="56" t="s">
        <v>232</v>
      </c>
      <c r="AV39" s="57"/>
      <c r="AW39" s="93">
        <f>[1]Hoja1!$C$2310</f>
        <v>30428.01594610155</v>
      </c>
      <c r="AX39" s="94"/>
    </row>
    <row r="40" spans="1:50" ht="18" customHeight="1" x14ac:dyDescent="0.25">
      <c r="A40" s="130" t="s">
        <v>133</v>
      </c>
      <c r="B40" s="105"/>
      <c r="C40" s="105"/>
      <c r="D40" s="106"/>
      <c r="E40" s="98" t="s">
        <v>3</v>
      </c>
      <c r="F40" s="98"/>
      <c r="G40" s="98" t="s">
        <v>4</v>
      </c>
      <c r="H40" s="98"/>
      <c r="I40" s="98" t="s">
        <v>5</v>
      </c>
      <c r="J40" s="98"/>
      <c r="K40" s="104" t="s">
        <v>142</v>
      </c>
      <c r="L40" s="105"/>
      <c r="M40" s="105"/>
      <c r="N40" s="106"/>
      <c r="O40" s="98" t="s">
        <v>3</v>
      </c>
      <c r="P40" s="98"/>
      <c r="Q40" s="98" t="s">
        <v>4</v>
      </c>
      <c r="R40" s="98"/>
      <c r="S40" s="98" t="s">
        <v>5</v>
      </c>
      <c r="T40" s="98"/>
      <c r="U40" s="104" t="s">
        <v>146</v>
      </c>
      <c r="V40" s="105"/>
      <c r="W40" s="105"/>
      <c r="X40" s="106"/>
      <c r="Y40" s="98" t="s">
        <v>3</v>
      </c>
      <c r="Z40" s="98"/>
      <c r="AA40" s="98" t="s">
        <v>4</v>
      </c>
      <c r="AB40" s="98"/>
      <c r="AC40" s="98" t="s">
        <v>5</v>
      </c>
      <c r="AD40" s="98"/>
      <c r="AE40" s="104" t="s">
        <v>152</v>
      </c>
      <c r="AF40" s="105"/>
      <c r="AG40" s="105"/>
      <c r="AH40" s="106"/>
      <c r="AI40" s="98" t="s">
        <v>3</v>
      </c>
      <c r="AJ40" s="98"/>
      <c r="AK40" s="98" t="s">
        <v>4</v>
      </c>
      <c r="AL40" s="98"/>
      <c r="AM40" s="98" t="s">
        <v>5</v>
      </c>
      <c r="AN40" s="98"/>
      <c r="AO40" s="95" t="s">
        <v>158</v>
      </c>
      <c r="AP40" s="96"/>
      <c r="AQ40" s="96"/>
      <c r="AR40" s="97"/>
      <c r="AS40" s="98" t="s">
        <v>3</v>
      </c>
      <c r="AT40" s="98"/>
      <c r="AU40" s="98" t="s">
        <v>4</v>
      </c>
      <c r="AV40" s="98"/>
      <c r="AW40" s="98" t="s">
        <v>5</v>
      </c>
      <c r="AX40" s="99"/>
    </row>
    <row r="41" spans="1:50" ht="15.95" customHeight="1" x14ac:dyDescent="0.25">
      <c r="A41" s="131" t="s">
        <v>144</v>
      </c>
      <c r="B41" s="124"/>
      <c r="C41" s="124"/>
      <c r="D41" s="125"/>
      <c r="E41" s="72" t="s">
        <v>134</v>
      </c>
      <c r="F41" s="72"/>
      <c r="G41" s="56" t="s">
        <v>220</v>
      </c>
      <c r="H41" s="57"/>
      <c r="I41" s="93">
        <f>[1]Hoja1!$C2971</f>
        <v>2876.7970572145723</v>
      </c>
      <c r="J41" s="93"/>
      <c r="K41" s="123" t="s">
        <v>143</v>
      </c>
      <c r="L41" s="124"/>
      <c r="M41" s="124"/>
      <c r="N41" s="125"/>
      <c r="O41" s="116" t="s">
        <v>145</v>
      </c>
      <c r="P41" s="107"/>
      <c r="Q41" s="45" t="s">
        <v>245</v>
      </c>
      <c r="R41" s="46"/>
      <c r="S41" s="111">
        <f>[1]Hoja1!$C2963</f>
        <v>2127.7691970774254</v>
      </c>
      <c r="T41" s="111"/>
      <c r="U41" s="1"/>
      <c r="V41" s="2"/>
      <c r="W41" s="2"/>
      <c r="X41" s="3"/>
      <c r="Y41" s="107" t="s">
        <v>147</v>
      </c>
      <c r="Z41" s="107"/>
      <c r="AA41" s="45" t="s">
        <v>204</v>
      </c>
      <c r="AB41" s="46"/>
      <c r="AC41" s="111">
        <f>[1]Hoja1!$C2994</f>
        <v>3513.8991594339122</v>
      </c>
      <c r="AD41" s="111"/>
      <c r="AE41" s="1"/>
      <c r="AF41" s="2"/>
      <c r="AG41" s="2"/>
      <c r="AH41" s="3"/>
      <c r="AI41" s="107" t="s">
        <v>153</v>
      </c>
      <c r="AJ41" s="107"/>
      <c r="AK41" s="109" t="s">
        <v>215</v>
      </c>
      <c r="AL41" s="110"/>
      <c r="AM41" s="111">
        <f>[1]Hoja1!$C2989</f>
        <v>2928.3625123370566</v>
      </c>
      <c r="AN41" s="111"/>
      <c r="AS41" s="72" t="s">
        <v>23</v>
      </c>
      <c r="AT41" s="72"/>
      <c r="AU41" s="56" t="s">
        <v>233</v>
      </c>
      <c r="AV41" s="57"/>
      <c r="AW41" s="93">
        <f>[1]Hoja1!$C3043</f>
        <v>13076.732021189548</v>
      </c>
      <c r="AX41" s="94"/>
    </row>
    <row r="42" spans="1:50" ht="15.95" customHeight="1" x14ac:dyDescent="0.25">
      <c r="A42" s="27"/>
      <c r="D42" s="5"/>
      <c r="E42" s="126" t="s">
        <v>135</v>
      </c>
      <c r="F42" s="126"/>
      <c r="G42" s="45" t="s">
        <v>221</v>
      </c>
      <c r="H42" s="46"/>
      <c r="I42" s="128">
        <f>[1]Hoja1!$C2972</f>
        <v>3082.4868550916385</v>
      </c>
      <c r="J42" s="128"/>
      <c r="K42" s="4"/>
      <c r="N42" s="5"/>
      <c r="O42" s="117" t="s">
        <v>134</v>
      </c>
      <c r="P42" s="118"/>
      <c r="Q42" s="56" t="s">
        <v>246</v>
      </c>
      <c r="R42" s="57"/>
      <c r="S42" s="112">
        <f>[1]Hoja1!$C2964</f>
        <v>2225.5135610512193</v>
      </c>
      <c r="T42" s="112"/>
      <c r="U42" s="4"/>
      <c r="X42" s="5"/>
      <c r="Y42" s="108" t="s">
        <v>148</v>
      </c>
      <c r="Z42" s="108"/>
      <c r="AA42" s="56" t="s">
        <v>205</v>
      </c>
      <c r="AB42" s="57"/>
      <c r="AC42" s="112">
        <f>[1]Hoja1!$C2995</f>
        <v>4293.9234949058373</v>
      </c>
      <c r="AD42" s="112"/>
      <c r="AE42" s="4"/>
      <c r="AH42" s="5"/>
      <c r="AI42" s="108" t="s">
        <v>154</v>
      </c>
      <c r="AJ42" s="108"/>
      <c r="AK42" s="56" t="s">
        <v>217</v>
      </c>
      <c r="AL42" s="57"/>
      <c r="AM42" s="112">
        <f>[1]Hoja1!$C2990</f>
        <v>3435.8061556396819</v>
      </c>
      <c r="AN42" s="112"/>
      <c r="AS42" s="87" t="s">
        <v>24</v>
      </c>
      <c r="AT42" s="87"/>
      <c r="AU42" s="45" t="s">
        <v>234</v>
      </c>
      <c r="AV42" s="46"/>
      <c r="AW42" s="102">
        <f>[1]Hoja1!$C3044</f>
        <v>15656.383760398303</v>
      </c>
      <c r="AX42" s="103"/>
    </row>
    <row r="43" spans="1:50" x14ac:dyDescent="0.25">
      <c r="A43" s="27"/>
      <c r="D43" s="5"/>
      <c r="E43" s="72" t="s">
        <v>136</v>
      </c>
      <c r="F43" s="72"/>
      <c r="G43" s="56" t="s">
        <v>222</v>
      </c>
      <c r="H43" s="57"/>
      <c r="I43" s="112">
        <f>[1]Hoja1!$C2973</f>
        <v>3698.8412204567494</v>
      </c>
      <c r="J43" s="112"/>
      <c r="K43" s="4"/>
      <c r="N43" s="5"/>
      <c r="O43" s="116" t="s">
        <v>135</v>
      </c>
      <c r="P43" s="107"/>
      <c r="Q43" s="45" t="s">
        <v>247</v>
      </c>
      <c r="R43" s="46"/>
      <c r="S43" s="111">
        <f>[1]Hoja1!$C2965</f>
        <v>2671.4647734705509</v>
      </c>
      <c r="T43" s="111"/>
      <c r="U43" s="4"/>
      <c r="X43" s="5"/>
      <c r="Y43" s="107" t="s">
        <v>149</v>
      </c>
      <c r="Z43" s="107"/>
      <c r="AA43" s="45" t="s">
        <v>208</v>
      </c>
      <c r="AB43" s="46"/>
      <c r="AC43" s="111">
        <f>[1]Hoja1!$C2996</f>
        <v>5075.6758153541332</v>
      </c>
      <c r="AD43" s="111"/>
      <c r="AE43" s="4"/>
      <c r="AH43" s="5"/>
      <c r="AI43" s="107" t="s">
        <v>155</v>
      </c>
      <c r="AJ43" s="107"/>
      <c r="AK43" s="45" t="s">
        <v>216</v>
      </c>
      <c r="AL43" s="46"/>
      <c r="AM43" s="111">
        <f>[1]Hoja1!$C2991</f>
        <v>4489.9127426396853</v>
      </c>
      <c r="AN43" s="111"/>
      <c r="AS43" s="72" t="s">
        <v>25</v>
      </c>
      <c r="AT43" s="72"/>
      <c r="AU43" s="56" t="s">
        <v>235</v>
      </c>
      <c r="AV43" s="57"/>
      <c r="AW43" s="93">
        <f>[1]Hoja1!$C3045</f>
        <v>18414.168335102313</v>
      </c>
      <c r="AX43" s="94"/>
    </row>
    <row r="44" spans="1:50" ht="15.95" customHeight="1" x14ac:dyDescent="0.25">
      <c r="A44" s="27"/>
      <c r="D44" s="5"/>
      <c r="E44" s="126" t="s">
        <v>137</v>
      </c>
      <c r="F44" s="126"/>
      <c r="G44" s="45" t="s">
        <v>223</v>
      </c>
      <c r="H44" s="46"/>
      <c r="I44" s="128">
        <f>[1]Hoja1!$C2974</f>
        <v>5260.6059592392039</v>
      </c>
      <c r="J44" s="128"/>
      <c r="K44" s="4"/>
      <c r="N44" s="5"/>
      <c r="O44" s="117" t="s">
        <v>136</v>
      </c>
      <c r="P44" s="118"/>
      <c r="Q44" s="56" t="s">
        <v>248</v>
      </c>
      <c r="R44" s="57"/>
      <c r="S44" s="112">
        <f>[1]Hoja1!$C2966</f>
        <v>3123.4341404627617</v>
      </c>
      <c r="T44" s="112"/>
      <c r="U44" s="4"/>
      <c r="X44" s="5"/>
      <c r="Y44" s="108" t="s">
        <v>150</v>
      </c>
      <c r="Z44" s="108"/>
      <c r="AA44" s="56" t="s">
        <v>207</v>
      </c>
      <c r="AB44" s="57"/>
      <c r="AC44" s="112">
        <f>[1]Hoja1!$C2997</f>
        <v>5466.0335800853691</v>
      </c>
      <c r="AD44" s="112"/>
      <c r="AE44" s="4"/>
      <c r="AH44" s="5"/>
      <c r="AI44" s="108" t="s">
        <v>156</v>
      </c>
      <c r="AJ44" s="108"/>
      <c r="AK44" s="56" t="s">
        <v>218</v>
      </c>
      <c r="AL44" s="57"/>
      <c r="AM44" s="112">
        <f>[1]Hoja1!$C2992</f>
        <v>5466.0335800853691</v>
      </c>
      <c r="AN44" s="112"/>
      <c r="AO44" s="95" t="s">
        <v>159</v>
      </c>
      <c r="AP44" s="96"/>
      <c r="AQ44" s="96"/>
      <c r="AR44" s="97"/>
      <c r="AS44" s="98" t="s">
        <v>3</v>
      </c>
      <c r="AT44" s="98"/>
      <c r="AU44" s="100" t="s">
        <v>4</v>
      </c>
      <c r="AV44" s="101"/>
      <c r="AW44" s="100" t="s">
        <v>5</v>
      </c>
      <c r="AX44" s="48"/>
    </row>
    <row r="45" spans="1:50" ht="15.95" customHeight="1" x14ac:dyDescent="0.25">
      <c r="A45" s="27"/>
      <c r="D45" s="5"/>
      <c r="E45" s="72" t="s">
        <v>138</v>
      </c>
      <c r="F45" s="72"/>
      <c r="G45" s="56" t="s">
        <v>224</v>
      </c>
      <c r="H45" s="57"/>
      <c r="I45" s="112">
        <f>[1]Hoja1!$C2975</f>
        <v>7397.6824409134988</v>
      </c>
      <c r="J45" s="112"/>
      <c r="K45" s="4"/>
      <c r="N45" s="5"/>
      <c r="O45" s="116" t="s">
        <v>138</v>
      </c>
      <c r="P45" s="107"/>
      <c r="Q45" s="45" t="s">
        <v>249</v>
      </c>
      <c r="R45" s="46"/>
      <c r="S45" s="111">
        <f>[1]Hoja1!$C2967</f>
        <v>5753.7132858068271</v>
      </c>
      <c r="T45" s="111"/>
      <c r="U45" s="4"/>
      <c r="X45" s="5"/>
      <c r="Y45" s="113" t="s">
        <v>151</v>
      </c>
      <c r="Z45" s="113"/>
      <c r="AA45" s="114" t="s">
        <v>206</v>
      </c>
      <c r="AB45" s="115"/>
      <c r="AC45" s="111">
        <f>[1]Hoja1!$C2998</f>
        <v>9370.385841352665</v>
      </c>
      <c r="AD45" s="111"/>
      <c r="AE45" s="4"/>
      <c r="AH45" s="5"/>
      <c r="AI45" s="107" t="s">
        <v>157</v>
      </c>
      <c r="AJ45" s="107"/>
      <c r="AK45" s="45" t="s">
        <v>219</v>
      </c>
      <c r="AL45" s="46"/>
      <c r="AM45" s="111">
        <f>[1]Hoja1!$C2993</f>
        <v>7238.9580829804381</v>
      </c>
      <c r="AN45" s="111"/>
      <c r="AO45" s="1"/>
      <c r="AP45" s="2"/>
      <c r="AQ45" s="2"/>
      <c r="AR45" s="3"/>
      <c r="AS45" s="71" t="s">
        <v>23</v>
      </c>
      <c r="AT45" s="72"/>
      <c r="AU45" s="56" t="s">
        <v>236</v>
      </c>
      <c r="AV45" s="57"/>
      <c r="AW45" s="93">
        <f>[1]Hoja1!$C3040</f>
        <v>17967.873795618714</v>
      </c>
      <c r="AX45" s="94"/>
    </row>
    <row r="46" spans="1:50" ht="18" customHeight="1" x14ac:dyDescent="0.25">
      <c r="A46" s="27"/>
      <c r="D46" s="5"/>
      <c r="E46" s="126" t="s">
        <v>139</v>
      </c>
      <c r="F46" s="126"/>
      <c r="G46" s="45" t="s">
        <v>225</v>
      </c>
      <c r="H46" s="46"/>
      <c r="I46" s="102">
        <f>[1]Hoja1!$C2976</f>
        <v>15394.487065979467</v>
      </c>
      <c r="J46" s="102"/>
      <c r="K46" s="4"/>
      <c r="N46" s="5"/>
      <c r="O46" s="117" t="s">
        <v>139</v>
      </c>
      <c r="P46" s="118"/>
      <c r="Q46" s="56" t="s">
        <v>250</v>
      </c>
      <c r="R46" s="57"/>
      <c r="S46" s="93">
        <f>[1]Hoja1!$C2968</f>
        <v>12188.729337814802</v>
      </c>
      <c r="T46" s="93"/>
      <c r="U46" s="1"/>
      <c r="V46" s="2"/>
      <c r="W46" s="2"/>
      <c r="X46" s="2"/>
      <c r="Y46" s="16"/>
      <c r="Z46" s="89" t="s">
        <v>3</v>
      </c>
      <c r="AA46" s="89"/>
      <c r="AB46" s="72" t="s">
        <v>23</v>
      </c>
      <c r="AC46" s="72"/>
      <c r="AD46" s="72" t="s">
        <v>24</v>
      </c>
      <c r="AE46" s="72"/>
      <c r="AF46" s="72" t="s">
        <v>25</v>
      </c>
      <c r="AG46" s="72"/>
      <c r="AH46" s="1"/>
      <c r="AI46" s="2"/>
      <c r="AJ46" s="2"/>
      <c r="AK46" s="2"/>
      <c r="AL46" s="3"/>
      <c r="AM46" s="38"/>
      <c r="AN46" s="38"/>
      <c r="AR46" s="5"/>
      <c r="AS46" s="74" t="s">
        <v>24</v>
      </c>
      <c r="AT46" s="87"/>
      <c r="AU46" s="45" t="s">
        <v>237</v>
      </c>
      <c r="AV46" s="46"/>
      <c r="AW46" s="102">
        <f>[1]Hoja1!$C3041</f>
        <v>20960.088332117142</v>
      </c>
      <c r="AX46" s="103"/>
    </row>
    <row r="47" spans="1:50" ht="18" customHeight="1" x14ac:dyDescent="0.25">
      <c r="A47" s="27"/>
      <c r="D47" s="5"/>
      <c r="E47" s="72" t="s">
        <v>140</v>
      </c>
      <c r="F47" s="72"/>
      <c r="G47" s="56" t="s">
        <v>226</v>
      </c>
      <c r="H47" s="57"/>
      <c r="I47" s="93">
        <f>[1]Hoja1!$C2977</f>
        <v>21078.6042672207</v>
      </c>
      <c r="J47" s="93"/>
      <c r="K47" s="4"/>
      <c r="N47" s="5"/>
      <c r="O47" s="116" t="s">
        <v>140</v>
      </c>
      <c r="P47" s="107"/>
      <c r="Q47" s="45" t="s">
        <v>251</v>
      </c>
      <c r="R47" s="46"/>
      <c r="S47" s="120">
        <f>[1]Hoja1!$C2969</f>
        <v>16682.932250050995</v>
      </c>
      <c r="T47" s="120"/>
      <c r="U47" s="4"/>
      <c r="Y47" s="17"/>
      <c r="Z47" s="90" t="s">
        <v>4</v>
      </c>
      <c r="AA47" s="90"/>
      <c r="AB47" s="45" t="s">
        <v>195</v>
      </c>
      <c r="AC47" s="46"/>
      <c r="AD47" s="45" t="s">
        <v>196</v>
      </c>
      <c r="AE47" s="46"/>
      <c r="AF47" s="45" t="s">
        <v>197</v>
      </c>
      <c r="AG47" s="46"/>
      <c r="AH47" s="4"/>
      <c r="AI47" s="39"/>
      <c r="AJ47" s="39"/>
      <c r="AK47" s="67"/>
      <c r="AL47" s="68"/>
      <c r="AM47" s="67"/>
      <c r="AN47" s="67"/>
      <c r="AR47" s="5"/>
      <c r="AS47" s="88" t="s">
        <v>25</v>
      </c>
      <c r="AT47" s="88"/>
      <c r="AU47" s="56" t="s">
        <v>238</v>
      </c>
      <c r="AV47" s="57"/>
      <c r="AW47" s="93">
        <f>[1]Hoja1!$C3042</f>
        <v>24658.798464058451</v>
      </c>
      <c r="AX47" s="94"/>
    </row>
    <row r="48" spans="1:50" ht="15.95" customHeight="1" x14ac:dyDescent="0.25">
      <c r="A48" s="27"/>
      <c r="D48" s="5"/>
      <c r="E48" s="127" t="s">
        <v>141</v>
      </c>
      <c r="F48" s="127"/>
      <c r="G48" s="114" t="s">
        <v>227</v>
      </c>
      <c r="H48" s="115"/>
      <c r="I48" s="129">
        <f>[1]Hoja1!$C2978</f>
        <v>32085.665975365973</v>
      </c>
      <c r="J48" s="129"/>
      <c r="K48" s="4"/>
      <c r="N48" s="5"/>
      <c r="O48" s="119" t="s">
        <v>141</v>
      </c>
      <c r="P48" s="119"/>
      <c r="Q48" s="121" t="s">
        <v>252</v>
      </c>
      <c r="R48" s="122"/>
      <c r="S48" s="92">
        <f>[1]Hoja1!$C2970</f>
        <v>24391.151466925134</v>
      </c>
      <c r="T48" s="92"/>
      <c r="U48" s="4"/>
      <c r="W48" s="69" t="s">
        <v>253</v>
      </c>
      <c r="X48" s="69"/>
      <c r="Y48" s="70"/>
      <c r="Z48" s="91" t="s">
        <v>5</v>
      </c>
      <c r="AA48" s="91"/>
      <c r="AB48" s="92">
        <f>[1]Hoja1!$C$3069</f>
        <v>1024.4448310952512</v>
      </c>
      <c r="AC48" s="92"/>
      <c r="AD48" s="92">
        <f>[1]Hoja1!$C$3070</f>
        <v>1365.9304138395903</v>
      </c>
      <c r="AE48" s="92"/>
      <c r="AF48" s="92">
        <f>[1]Hoja1!$C$3071</f>
        <v>2256.8317991057343</v>
      </c>
      <c r="AG48" s="92"/>
      <c r="AI48" s="39"/>
      <c r="AJ48" s="39"/>
      <c r="AK48" s="63"/>
      <c r="AL48" s="64"/>
      <c r="AM48" s="65"/>
      <c r="AN48" s="66"/>
      <c r="AR48" s="8"/>
      <c r="AS48" s="11"/>
      <c r="AT48" s="13"/>
      <c r="AU48" s="11"/>
      <c r="AV48" s="13"/>
      <c r="AW48" s="11"/>
      <c r="AX48" s="29"/>
    </row>
    <row r="49" spans="1:50" ht="17.100000000000001" customHeight="1" x14ac:dyDescent="0.25">
      <c r="A49" s="26"/>
      <c r="B49" s="35"/>
      <c r="C49" s="35"/>
      <c r="D49" s="36"/>
      <c r="E49" s="80" t="s">
        <v>260</v>
      </c>
      <c r="F49" s="81"/>
      <c r="G49" s="81"/>
      <c r="H49" s="81"/>
      <c r="I49" s="81"/>
      <c r="J49" s="81"/>
      <c r="K49" s="81"/>
      <c r="L49" s="81"/>
      <c r="M49" s="81"/>
      <c r="N49" s="81"/>
      <c r="O49" s="81"/>
      <c r="P49" s="81"/>
      <c r="Q49" s="82"/>
      <c r="R49" s="34"/>
      <c r="S49" s="35"/>
      <c r="T49" s="35"/>
      <c r="U49" s="2"/>
      <c r="V49" s="3"/>
      <c r="W49" s="80" t="s">
        <v>267</v>
      </c>
      <c r="X49" s="81"/>
      <c r="Y49" s="81"/>
      <c r="Z49" s="81"/>
      <c r="AA49" s="81"/>
      <c r="AB49" s="81"/>
      <c r="AC49" s="82"/>
      <c r="AD49" s="80" t="s">
        <v>279</v>
      </c>
      <c r="AE49" s="81"/>
      <c r="AF49" s="81"/>
      <c r="AG49" s="81"/>
      <c r="AH49" s="81"/>
      <c r="AI49" s="81"/>
      <c r="AJ49" s="82"/>
      <c r="AK49" s="40"/>
      <c r="AL49" s="37"/>
      <c r="AM49" s="34"/>
      <c r="AN49" s="35"/>
      <c r="AO49" s="35"/>
      <c r="AP49" s="53" t="s">
        <v>286</v>
      </c>
      <c r="AQ49" s="53"/>
      <c r="AR49" s="53"/>
      <c r="AS49" s="53"/>
      <c r="AT49" s="53"/>
      <c r="AU49" s="53"/>
      <c r="AV49" s="53"/>
      <c r="AW49" s="53"/>
      <c r="AX49" s="54"/>
    </row>
    <row r="50" spans="1:50" x14ac:dyDescent="0.25">
      <c r="A50" s="27"/>
      <c r="D50" s="5"/>
      <c r="E50" s="210" t="s">
        <v>3</v>
      </c>
      <c r="F50" s="98"/>
      <c r="G50" s="98" t="s">
        <v>4</v>
      </c>
      <c r="H50" s="98"/>
      <c r="I50" s="98" t="s">
        <v>5</v>
      </c>
      <c r="J50" s="98"/>
      <c r="K50" s="98" t="s">
        <v>3</v>
      </c>
      <c r="L50" s="98"/>
      <c r="M50" s="235" t="s">
        <v>4</v>
      </c>
      <c r="N50" s="236"/>
      <c r="O50" s="210"/>
      <c r="P50" s="98" t="s">
        <v>5</v>
      </c>
      <c r="Q50" s="98"/>
      <c r="R50" s="4"/>
      <c r="V50" s="5"/>
      <c r="W50" s="44" t="s">
        <v>3</v>
      </c>
      <c r="X50" s="44"/>
      <c r="Y50" s="44" t="s">
        <v>4</v>
      </c>
      <c r="Z50" s="44"/>
      <c r="AA50" s="44"/>
      <c r="AB50" s="98" t="s">
        <v>5</v>
      </c>
      <c r="AC50" s="98"/>
      <c r="AD50" s="44" t="s">
        <v>4</v>
      </c>
      <c r="AE50" s="44"/>
      <c r="AF50" s="44" t="s">
        <v>5</v>
      </c>
      <c r="AG50" s="44"/>
      <c r="AH50" s="78" t="s">
        <v>4</v>
      </c>
      <c r="AI50" s="79"/>
      <c r="AJ50" s="44" t="s">
        <v>5</v>
      </c>
      <c r="AK50" s="44"/>
      <c r="AL50" s="44"/>
      <c r="AM50" s="4"/>
      <c r="AP50" s="45" t="s">
        <v>4</v>
      </c>
      <c r="AQ50" s="55"/>
      <c r="AR50" s="44" t="s">
        <v>5</v>
      </c>
      <c r="AS50" s="44"/>
      <c r="AT50" s="45" t="s">
        <v>4</v>
      </c>
      <c r="AU50" s="46"/>
      <c r="AV50" s="47" t="s">
        <v>5</v>
      </c>
      <c r="AW50" s="47"/>
      <c r="AX50" s="48"/>
    </row>
    <row r="51" spans="1:50" x14ac:dyDescent="0.25">
      <c r="A51" s="27"/>
      <c r="D51" s="5"/>
      <c r="E51" s="71" t="s">
        <v>21</v>
      </c>
      <c r="F51" s="72"/>
      <c r="G51" s="197" t="s">
        <v>261</v>
      </c>
      <c r="H51" s="198"/>
      <c r="I51" s="215">
        <f>[1]Hoja1!$C$3331</f>
        <v>12651.495631624895</v>
      </c>
      <c r="J51" s="215"/>
      <c r="K51" s="71" t="s">
        <v>7</v>
      </c>
      <c r="L51" s="72"/>
      <c r="M51" s="230" t="s">
        <v>264</v>
      </c>
      <c r="N51" s="230"/>
      <c r="O51" s="230"/>
      <c r="P51" s="194">
        <f>[1]Hoja1!$C$3334</f>
        <v>46293.7423908442</v>
      </c>
      <c r="Q51" s="194"/>
      <c r="R51" s="4"/>
      <c r="V51" s="5"/>
      <c r="W51" s="72" t="s">
        <v>21</v>
      </c>
      <c r="X51" s="72"/>
      <c r="Y51" s="230" t="s">
        <v>269</v>
      </c>
      <c r="Z51" s="230"/>
      <c r="AA51" s="230"/>
      <c r="AB51" s="232">
        <f>[1]Hoja1!$C$3337</f>
        <v>11197.989577224189</v>
      </c>
      <c r="AC51" s="146"/>
      <c r="AD51" s="71" t="s">
        <v>287</v>
      </c>
      <c r="AE51" s="72"/>
      <c r="AF51" s="83">
        <f>[1]Hoja1!$C$3677</f>
        <v>17253.055640791114</v>
      </c>
      <c r="AG51" s="83"/>
      <c r="AH51" s="57" t="s">
        <v>290</v>
      </c>
      <c r="AI51" s="77"/>
      <c r="AJ51" s="84">
        <f>[1]Hoja1!$C$3680</f>
        <v>54194.869025402622</v>
      </c>
      <c r="AK51" s="84"/>
      <c r="AL51" s="84"/>
      <c r="AM51" s="4"/>
      <c r="AO51" s="5"/>
      <c r="AP51" s="56" t="s">
        <v>280</v>
      </c>
      <c r="AQ51" s="57"/>
      <c r="AR51" s="218">
        <f>[1]Hoja1!$C3683</f>
        <v>11343.658804788058</v>
      </c>
      <c r="AS51" s="219"/>
      <c r="AT51" s="49" t="s">
        <v>283</v>
      </c>
      <c r="AU51" s="50" t="s">
        <v>18</v>
      </c>
      <c r="AV51" s="41">
        <f>[1]Hoja1!$C3686</f>
        <v>38622.740778400512</v>
      </c>
      <c r="AW51" s="42"/>
      <c r="AX51" s="43"/>
    </row>
    <row r="52" spans="1:50" x14ac:dyDescent="0.25">
      <c r="A52" s="27"/>
      <c r="D52" s="5"/>
      <c r="E52" s="97" t="s">
        <v>22</v>
      </c>
      <c r="F52" s="126"/>
      <c r="G52" s="211" t="s">
        <v>262</v>
      </c>
      <c r="H52" s="212"/>
      <c r="I52" s="216">
        <f>[1]Hoja1!$C$3332</f>
        <v>16012.54558204541</v>
      </c>
      <c r="J52" s="216"/>
      <c r="K52" s="97" t="s">
        <v>8</v>
      </c>
      <c r="L52" s="126"/>
      <c r="M52" s="231" t="s">
        <v>265</v>
      </c>
      <c r="N52" s="231"/>
      <c r="O52" s="231"/>
      <c r="P52" s="238">
        <f>[1]Hoja1!$C$3335</f>
        <v>52952.371615932432</v>
      </c>
      <c r="Q52" s="238"/>
      <c r="R52" s="4"/>
      <c r="V52" s="5"/>
      <c r="W52" s="126" t="s">
        <v>22</v>
      </c>
      <c r="X52" s="126"/>
      <c r="Y52" s="231" t="s">
        <v>270</v>
      </c>
      <c r="Z52" s="231"/>
      <c r="AA52" s="231"/>
      <c r="AB52" s="233">
        <f>[1]Hoja1!$C$3338</f>
        <v>12130.86312170951</v>
      </c>
      <c r="AC52" s="234"/>
      <c r="AD52" s="73" t="s">
        <v>288</v>
      </c>
      <c r="AE52" s="74"/>
      <c r="AF52" s="84">
        <f>[1]Hoja1!$C$3678</f>
        <v>21711.911372667211</v>
      </c>
      <c r="AG52" s="84"/>
      <c r="AH52" s="45" t="s">
        <v>291</v>
      </c>
      <c r="AI52" s="46"/>
      <c r="AJ52" s="86">
        <f>[1]Hoja1!$C$3681</f>
        <v>56169.958463238865</v>
      </c>
      <c r="AK52" s="86"/>
      <c r="AL52" s="86"/>
      <c r="AM52" s="4"/>
      <c r="AO52" s="5"/>
      <c r="AP52" s="45" t="s">
        <v>281</v>
      </c>
      <c r="AQ52" s="46" t="s">
        <v>16</v>
      </c>
      <c r="AR52" s="220">
        <f>[1]Hoja1!$C3684</f>
        <v>16476.732502393257</v>
      </c>
      <c r="AS52" s="221"/>
      <c r="AT52" s="45" t="s">
        <v>284</v>
      </c>
      <c r="AU52" s="46" t="s">
        <v>19</v>
      </c>
      <c r="AV52" s="224">
        <f>[1]Hoja1!$C3687</f>
        <v>50818.122234371578</v>
      </c>
      <c r="AW52" s="225"/>
      <c r="AX52" s="226"/>
    </row>
    <row r="53" spans="1:50" ht="15.75" thickBot="1" x14ac:dyDescent="0.3">
      <c r="A53" s="30"/>
      <c r="B53" s="31"/>
      <c r="C53" s="31"/>
      <c r="D53" s="32"/>
      <c r="E53" s="76" t="s">
        <v>6</v>
      </c>
      <c r="F53" s="60"/>
      <c r="G53" s="213" t="s">
        <v>263</v>
      </c>
      <c r="H53" s="214"/>
      <c r="I53" s="217">
        <f>[1]Hoja1!$C$3333</f>
        <v>22512.688791955938</v>
      </c>
      <c r="J53" s="217"/>
      <c r="K53" s="76" t="s">
        <v>9</v>
      </c>
      <c r="L53" s="60"/>
      <c r="M53" s="237" t="s">
        <v>266</v>
      </c>
      <c r="N53" s="237"/>
      <c r="O53" s="237"/>
      <c r="P53" s="209">
        <f>[1]Hoja1!$C$3336</f>
        <v>85294.542064618581</v>
      </c>
      <c r="Q53" s="209"/>
      <c r="R53" s="33"/>
      <c r="S53" s="31"/>
      <c r="T53" s="31"/>
      <c r="U53" s="31"/>
      <c r="V53" s="32"/>
      <c r="W53" s="60" t="s">
        <v>6</v>
      </c>
      <c r="X53" s="60"/>
      <c r="Y53" s="61" t="s">
        <v>271</v>
      </c>
      <c r="Z53" s="61"/>
      <c r="AA53" s="61"/>
      <c r="AB53" s="62">
        <f>[1]Hoja1!$C$3359</f>
        <v>14427.987898574625</v>
      </c>
      <c r="AC53" s="62"/>
      <c r="AD53" s="75" t="s">
        <v>289</v>
      </c>
      <c r="AE53" s="76"/>
      <c r="AF53" s="85">
        <f>[1]Hoja1!$C$3679</f>
        <v>32068.690101644279</v>
      </c>
      <c r="AG53" s="85"/>
      <c r="AH53" s="58" t="s">
        <v>292</v>
      </c>
      <c r="AI53" s="59"/>
      <c r="AJ53" s="85">
        <f>[1]Hoja1!$C$3682</f>
        <v>92350.610568001706</v>
      </c>
      <c r="AK53" s="85"/>
      <c r="AL53" s="85"/>
      <c r="AM53" s="33"/>
      <c r="AN53" s="31"/>
      <c r="AO53" s="32"/>
      <c r="AP53" s="58" t="s">
        <v>282</v>
      </c>
      <c r="AQ53" s="59" t="s">
        <v>17</v>
      </c>
      <c r="AR53" s="222">
        <f>[1]Hoja1!$C3685</f>
        <v>25607.699454519876</v>
      </c>
      <c r="AS53" s="223"/>
      <c r="AT53" s="51" t="s">
        <v>285</v>
      </c>
      <c r="AU53" s="52" t="s">
        <v>20</v>
      </c>
      <c r="AV53" s="227">
        <f>[1]Hoja1!$C3688</f>
        <v>71645.288687796114</v>
      </c>
      <c r="AW53" s="228"/>
      <c r="AX53" s="229"/>
    </row>
  </sheetData>
  <sheetProtection algorithmName="SHA-512" hashValue="2G+tRJGHJ0TVF70myUPIfpzTu64le4RdSFjC1hb0Jb5fgcgMpXkCQdIcazV3IAcDId/MoPX1sbaji+wxY+iweA==" saltValue="0UX+ZNGqIYATPJHi1YLyMA==" spinCount="100000" sheet="1" objects="1" scenarios="1"/>
  <mergeCells count="800">
    <mergeCell ref="AJ53:AL53"/>
    <mergeCell ref="AR51:AS51"/>
    <mergeCell ref="AR52:AS52"/>
    <mergeCell ref="AR53:AS53"/>
    <mergeCell ref="AV52:AX52"/>
    <mergeCell ref="AV53:AX53"/>
    <mergeCell ref="E49:Q49"/>
    <mergeCell ref="W50:X50"/>
    <mergeCell ref="W51:X51"/>
    <mergeCell ref="W52:X52"/>
    <mergeCell ref="Y50:AA50"/>
    <mergeCell ref="Y51:AA51"/>
    <mergeCell ref="Y52:AA52"/>
    <mergeCell ref="AB50:AC50"/>
    <mergeCell ref="AB51:AC51"/>
    <mergeCell ref="AB52:AC52"/>
    <mergeCell ref="W49:AC49"/>
    <mergeCell ref="M50:O50"/>
    <mergeCell ref="M52:O52"/>
    <mergeCell ref="M51:O51"/>
    <mergeCell ref="M53:O53"/>
    <mergeCell ref="P50:Q50"/>
    <mergeCell ref="P51:Q51"/>
    <mergeCell ref="P52:Q52"/>
    <mergeCell ref="P53:Q53"/>
    <mergeCell ref="E50:F50"/>
    <mergeCell ref="G50:H50"/>
    <mergeCell ref="I50:J50"/>
    <mergeCell ref="E51:F51"/>
    <mergeCell ref="E52:F52"/>
    <mergeCell ref="E53:F53"/>
    <mergeCell ref="G51:H51"/>
    <mergeCell ref="G52:H52"/>
    <mergeCell ref="G53:H53"/>
    <mergeCell ref="I51:J51"/>
    <mergeCell ref="I52:J52"/>
    <mergeCell ref="I53:J53"/>
    <mergeCell ref="K50:L50"/>
    <mergeCell ref="K51:L51"/>
    <mergeCell ref="K52:L52"/>
    <mergeCell ref="K53:L53"/>
    <mergeCell ref="AW7:AX7"/>
    <mergeCell ref="AW8:AX8"/>
    <mergeCell ref="AW9:AX9"/>
    <mergeCell ref="AW10:AX10"/>
    <mergeCell ref="AW4:AX4"/>
    <mergeCell ref="AW5:AX5"/>
    <mergeCell ref="AW6:AX6"/>
    <mergeCell ref="AM9:AN9"/>
    <mergeCell ref="AM10:AN10"/>
    <mergeCell ref="AU4:AV4"/>
    <mergeCell ref="AU5:AV5"/>
    <mergeCell ref="AU6:AV6"/>
    <mergeCell ref="AU7:AV7"/>
    <mergeCell ref="AU8:AV8"/>
    <mergeCell ref="AU9:AV9"/>
    <mergeCell ref="AU10:AV10"/>
    <mergeCell ref="AS4:AT4"/>
    <mergeCell ref="AS5:AT5"/>
    <mergeCell ref="AS6:AT6"/>
    <mergeCell ref="AS7:AT7"/>
    <mergeCell ref="AS8:AT8"/>
    <mergeCell ref="AS9:AT9"/>
    <mergeCell ref="AS10:AT10"/>
    <mergeCell ref="AM4:AN4"/>
    <mergeCell ref="AM5:AN5"/>
    <mergeCell ref="AM6:AN6"/>
    <mergeCell ref="AM7:AN7"/>
    <mergeCell ref="AM8:AN8"/>
    <mergeCell ref="AI9:AJ9"/>
    <mergeCell ref="AI10:AJ10"/>
    <mergeCell ref="AK4:AL4"/>
    <mergeCell ref="AK5:AL5"/>
    <mergeCell ref="AK6:AL6"/>
    <mergeCell ref="AK7:AL7"/>
    <mergeCell ref="AK8:AL8"/>
    <mergeCell ref="AK9:AL9"/>
    <mergeCell ref="AK10:AL10"/>
    <mergeCell ref="AI4:AJ4"/>
    <mergeCell ref="AI5:AJ5"/>
    <mergeCell ref="AI6:AJ6"/>
    <mergeCell ref="AI7:AJ7"/>
    <mergeCell ref="AI8:AJ8"/>
    <mergeCell ref="AA7:AB7"/>
    <mergeCell ref="AA8:AB8"/>
    <mergeCell ref="AA9:AB9"/>
    <mergeCell ref="AA10:AB10"/>
    <mergeCell ref="AC4:AD4"/>
    <mergeCell ref="AC5:AD5"/>
    <mergeCell ref="AC6:AD6"/>
    <mergeCell ref="AC7:AD7"/>
    <mergeCell ref="AC8:AD8"/>
    <mergeCell ref="AC9:AD9"/>
    <mergeCell ref="AC10:AD10"/>
    <mergeCell ref="AA4:AB4"/>
    <mergeCell ref="AA5:AB5"/>
    <mergeCell ref="AA6:AB6"/>
    <mergeCell ref="AW3:AX3"/>
    <mergeCell ref="A2:AX2"/>
    <mergeCell ref="AO1:AR1"/>
    <mergeCell ref="AS1:AV1"/>
    <mergeCell ref="AM3:AN3"/>
    <mergeCell ref="AO3:AR3"/>
    <mergeCell ref="AS3:AT3"/>
    <mergeCell ref="AU3:AV3"/>
    <mergeCell ref="AA3:AB3"/>
    <mergeCell ref="AC3:AD3"/>
    <mergeCell ref="AE3:AH3"/>
    <mergeCell ref="AI3:AJ3"/>
    <mergeCell ref="AK3:AL3"/>
    <mergeCell ref="U3:X3"/>
    <mergeCell ref="Y3:Z3"/>
    <mergeCell ref="K3:N3"/>
    <mergeCell ref="O3:P3"/>
    <mergeCell ref="Q3:R3"/>
    <mergeCell ref="S3:T3"/>
    <mergeCell ref="O1:AH1"/>
    <mergeCell ref="AI1:AM1"/>
    <mergeCell ref="D1:M1"/>
    <mergeCell ref="A1:C1"/>
    <mergeCell ref="Y4:Z4"/>
    <mergeCell ref="Y5:Z5"/>
    <mergeCell ref="Y6:Z6"/>
    <mergeCell ref="Y7:Z7"/>
    <mergeCell ref="Y8:Z8"/>
    <mergeCell ref="Y9:Z9"/>
    <mergeCell ref="Y10:Z10"/>
    <mergeCell ref="O6:P6"/>
    <mergeCell ref="Q6:R6"/>
    <mergeCell ref="S6:T6"/>
    <mergeCell ref="O7:P7"/>
    <mergeCell ref="Q7:R7"/>
    <mergeCell ref="O4:P4"/>
    <mergeCell ref="Q4:R4"/>
    <mergeCell ref="S4:T4"/>
    <mergeCell ref="O5:P5"/>
    <mergeCell ref="Q5:R5"/>
    <mergeCell ref="S5:T5"/>
    <mergeCell ref="I6:J6"/>
    <mergeCell ref="O10:P10"/>
    <mergeCell ref="Q10:R10"/>
    <mergeCell ref="S10:T10"/>
    <mergeCell ref="S7:T7"/>
    <mergeCell ref="O8:P8"/>
    <mergeCell ref="Q8:R8"/>
    <mergeCell ref="S8:T8"/>
    <mergeCell ref="O9:P9"/>
    <mergeCell ref="Q9:R9"/>
    <mergeCell ref="S9:T9"/>
    <mergeCell ref="E6:F6"/>
    <mergeCell ref="G6:H6"/>
    <mergeCell ref="E10:F10"/>
    <mergeCell ref="G10:H10"/>
    <mergeCell ref="A3:D3"/>
    <mergeCell ref="E3:F3"/>
    <mergeCell ref="G3:H3"/>
    <mergeCell ref="I3:J3"/>
    <mergeCell ref="E5:F5"/>
    <mergeCell ref="G5:H5"/>
    <mergeCell ref="I5:J5"/>
    <mergeCell ref="E4:F4"/>
    <mergeCell ref="G4:H4"/>
    <mergeCell ref="I4:J4"/>
    <mergeCell ref="E7:F7"/>
    <mergeCell ref="G7:H7"/>
    <mergeCell ref="I7:J7"/>
    <mergeCell ref="E8:F8"/>
    <mergeCell ref="G8:H8"/>
    <mergeCell ref="I8:J8"/>
    <mergeCell ref="E9:F9"/>
    <mergeCell ref="G9:H9"/>
    <mergeCell ref="I9:J9"/>
    <mergeCell ref="I10:J10"/>
    <mergeCell ref="A11:D11"/>
    <mergeCell ref="E11:F11"/>
    <mergeCell ref="G11:H11"/>
    <mergeCell ref="I11:J11"/>
    <mergeCell ref="E12:F12"/>
    <mergeCell ref="E13:F13"/>
    <mergeCell ref="E14:F14"/>
    <mergeCell ref="E15:F15"/>
    <mergeCell ref="E16:F16"/>
    <mergeCell ref="I12:J12"/>
    <mergeCell ref="I13:J13"/>
    <mergeCell ref="I14:J14"/>
    <mergeCell ref="I15:J15"/>
    <mergeCell ref="I16:J16"/>
    <mergeCell ref="I17:J17"/>
    <mergeCell ref="I18:J18"/>
    <mergeCell ref="I19:J19"/>
    <mergeCell ref="I20:J20"/>
    <mergeCell ref="E19:F19"/>
    <mergeCell ref="E20:F20"/>
    <mergeCell ref="G12:H12"/>
    <mergeCell ref="G13:H13"/>
    <mergeCell ref="G14:H14"/>
    <mergeCell ref="G15:H15"/>
    <mergeCell ref="G16:H16"/>
    <mergeCell ref="G17:H17"/>
    <mergeCell ref="G18:H18"/>
    <mergeCell ref="G19:H19"/>
    <mergeCell ref="G20:H20"/>
    <mergeCell ref="E17:F17"/>
    <mergeCell ref="E18:F18"/>
    <mergeCell ref="K11:N11"/>
    <mergeCell ref="O11:P11"/>
    <mergeCell ref="Q11:R11"/>
    <mergeCell ref="S11:T11"/>
    <mergeCell ref="O12:P12"/>
    <mergeCell ref="O13:P13"/>
    <mergeCell ref="O14:P14"/>
    <mergeCell ref="O15:P15"/>
    <mergeCell ref="O16:P16"/>
    <mergeCell ref="S12:T12"/>
    <mergeCell ref="S13:T13"/>
    <mergeCell ref="S14:T14"/>
    <mergeCell ref="S15:T15"/>
    <mergeCell ref="S16:T16"/>
    <mergeCell ref="O17:P17"/>
    <mergeCell ref="O18:P18"/>
    <mergeCell ref="O19:P19"/>
    <mergeCell ref="O20:P20"/>
    <mergeCell ref="Q12:R12"/>
    <mergeCell ref="Q13:R13"/>
    <mergeCell ref="Q14:R14"/>
    <mergeCell ref="Q15:R15"/>
    <mergeCell ref="Q16:R16"/>
    <mergeCell ref="Q17:R17"/>
    <mergeCell ref="Q18:R18"/>
    <mergeCell ref="Q19:R19"/>
    <mergeCell ref="Q20:R20"/>
    <mergeCell ref="AA19:AB19"/>
    <mergeCell ref="AA20:AB20"/>
    <mergeCell ref="AC19:AD19"/>
    <mergeCell ref="AC20:AD20"/>
    <mergeCell ref="S17:T17"/>
    <mergeCell ref="S18:T18"/>
    <mergeCell ref="S19:T19"/>
    <mergeCell ref="S20:T20"/>
    <mergeCell ref="U11:X11"/>
    <mergeCell ref="Y11:Z11"/>
    <mergeCell ref="AA11:AB11"/>
    <mergeCell ref="AC11:AD11"/>
    <mergeCell ref="Y12:Z12"/>
    <mergeCell ref="Y13:Z13"/>
    <mergeCell ref="Y14:Z14"/>
    <mergeCell ref="Y15:Z15"/>
    <mergeCell ref="Y16:Z16"/>
    <mergeCell ref="Y17:Z17"/>
    <mergeCell ref="Y18:Z18"/>
    <mergeCell ref="Y19:Z19"/>
    <mergeCell ref="Y20:Z20"/>
    <mergeCell ref="AA12:AB12"/>
    <mergeCell ref="AC12:AD12"/>
    <mergeCell ref="AC13:AD13"/>
    <mergeCell ref="AC14:AD14"/>
    <mergeCell ref="AC15:AD15"/>
    <mergeCell ref="AC16:AD16"/>
    <mergeCell ref="AC17:AD17"/>
    <mergeCell ref="AC18:AD18"/>
    <mergeCell ref="AA13:AB13"/>
    <mergeCell ref="AA14:AB14"/>
    <mergeCell ref="AA15:AB15"/>
    <mergeCell ref="AA16:AB16"/>
    <mergeCell ref="AA17:AB17"/>
    <mergeCell ref="AA18:AB18"/>
    <mergeCell ref="AE11:AH11"/>
    <mergeCell ref="AI11:AJ11"/>
    <mergeCell ref="AK11:AL11"/>
    <mergeCell ref="AM11:AN11"/>
    <mergeCell ref="AI12:AJ12"/>
    <mergeCell ref="AI13:AJ13"/>
    <mergeCell ref="AI14:AJ14"/>
    <mergeCell ref="AI15:AJ15"/>
    <mergeCell ref="AI16:AJ16"/>
    <mergeCell ref="AM12:AN12"/>
    <mergeCell ref="AM13:AN13"/>
    <mergeCell ref="AM14:AN14"/>
    <mergeCell ref="AM15:AN15"/>
    <mergeCell ref="AM16:AN16"/>
    <mergeCell ref="AI17:AJ17"/>
    <mergeCell ref="AI18:AJ18"/>
    <mergeCell ref="AI19:AJ19"/>
    <mergeCell ref="AI20:AJ20"/>
    <mergeCell ref="AK12:AL12"/>
    <mergeCell ref="AK13:AL13"/>
    <mergeCell ref="AK14:AL14"/>
    <mergeCell ref="AK15:AL15"/>
    <mergeCell ref="AK16:AL16"/>
    <mergeCell ref="AK17:AL17"/>
    <mergeCell ref="AK18:AL18"/>
    <mergeCell ref="AK19:AL19"/>
    <mergeCell ref="AK20:AL20"/>
    <mergeCell ref="AM17:AN17"/>
    <mergeCell ref="AM18:AN18"/>
    <mergeCell ref="AM19:AN19"/>
    <mergeCell ref="AM20:AN20"/>
    <mergeCell ref="AO11:AR11"/>
    <mergeCell ref="AS11:AT11"/>
    <mergeCell ref="AU11:AV11"/>
    <mergeCell ref="AW11:AX11"/>
    <mergeCell ref="AS12:AT12"/>
    <mergeCell ref="AU12:AV12"/>
    <mergeCell ref="AW12:AX12"/>
    <mergeCell ref="AS13:AT13"/>
    <mergeCell ref="AU13:AV13"/>
    <mergeCell ref="AW13:AX13"/>
    <mergeCell ref="AS14:AT14"/>
    <mergeCell ref="AU14:AV14"/>
    <mergeCell ref="AW14:AX14"/>
    <mergeCell ref="AO15:AR15"/>
    <mergeCell ref="AS15:AT15"/>
    <mergeCell ref="AU15:AV15"/>
    <mergeCell ref="AW15:AX15"/>
    <mergeCell ref="AS16:AT16"/>
    <mergeCell ref="AU16:AV16"/>
    <mergeCell ref="AW16:AX16"/>
    <mergeCell ref="AS17:AT17"/>
    <mergeCell ref="AU17:AV17"/>
    <mergeCell ref="AW17:AX17"/>
    <mergeCell ref="AS18:AT18"/>
    <mergeCell ref="AU18:AV18"/>
    <mergeCell ref="AW18:AX18"/>
    <mergeCell ref="AO16:AR16"/>
    <mergeCell ref="AS19:AT19"/>
    <mergeCell ref="AU19:AV19"/>
    <mergeCell ref="AW19:AX19"/>
    <mergeCell ref="A21:D21"/>
    <mergeCell ref="E21:F21"/>
    <mergeCell ref="G21:H21"/>
    <mergeCell ref="I21:J21"/>
    <mergeCell ref="E22:F22"/>
    <mergeCell ref="G22:H22"/>
    <mergeCell ref="I22:J22"/>
    <mergeCell ref="E23:F23"/>
    <mergeCell ref="G23:H23"/>
    <mergeCell ref="I23:J23"/>
    <mergeCell ref="E24:F24"/>
    <mergeCell ref="G24:H24"/>
    <mergeCell ref="I24:J24"/>
    <mergeCell ref="E25:F25"/>
    <mergeCell ref="G25:H25"/>
    <mergeCell ref="I25:J25"/>
    <mergeCell ref="E26:F26"/>
    <mergeCell ref="G26:H26"/>
    <mergeCell ref="I26:J26"/>
    <mergeCell ref="E27:F27"/>
    <mergeCell ref="G27:H27"/>
    <mergeCell ref="I27:J27"/>
    <mergeCell ref="E28:F28"/>
    <mergeCell ref="G28:H28"/>
    <mergeCell ref="I28:J28"/>
    <mergeCell ref="E29:F29"/>
    <mergeCell ref="G29:H29"/>
    <mergeCell ref="I29:J29"/>
    <mergeCell ref="E30:F30"/>
    <mergeCell ref="G30:H30"/>
    <mergeCell ref="I30:J30"/>
    <mergeCell ref="E31:F31"/>
    <mergeCell ref="G31:H31"/>
    <mergeCell ref="I31:J31"/>
    <mergeCell ref="E32:F32"/>
    <mergeCell ref="G32:H32"/>
    <mergeCell ref="I32:J32"/>
    <mergeCell ref="K21:N21"/>
    <mergeCell ref="O21:P21"/>
    <mergeCell ref="Q21:R21"/>
    <mergeCell ref="S21:T21"/>
    <mergeCell ref="O22:P22"/>
    <mergeCell ref="Q22:R22"/>
    <mergeCell ref="S22:T22"/>
    <mergeCell ref="O23:P23"/>
    <mergeCell ref="Q23:R23"/>
    <mergeCell ref="S23:T23"/>
    <mergeCell ref="O24:P24"/>
    <mergeCell ref="Q24:R24"/>
    <mergeCell ref="S24:T24"/>
    <mergeCell ref="O25:P25"/>
    <mergeCell ref="Q25:R25"/>
    <mergeCell ref="S25:T25"/>
    <mergeCell ref="O26:P26"/>
    <mergeCell ref="Q26:R26"/>
    <mergeCell ref="S26:T26"/>
    <mergeCell ref="K28:N28"/>
    <mergeCell ref="O28:P28"/>
    <mergeCell ref="Q28:R28"/>
    <mergeCell ref="S28:T28"/>
    <mergeCell ref="O29:P29"/>
    <mergeCell ref="O30:P30"/>
    <mergeCell ref="O31:P31"/>
    <mergeCell ref="Q29:R29"/>
    <mergeCell ref="Q30:R30"/>
    <mergeCell ref="Q31:R31"/>
    <mergeCell ref="Q32:R32"/>
    <mergeCell ref="S29:T29"/>
    <mergeCell ref="S30:T30"/>
    <mergeCell ref="S31:T31"/>
    <mergeCell ref="S32:T32"/>
    <mergeCell ref="U21:X21"/>
    <mergeCell ref="Y21:Z21"/>
    <mergeCell ref="AA21:AB21"/>
    <mergeCell ref="AC21:AD21"/>
    <mergeCell ref="Y22:Z22"/>
    <mergeCell ref="Y23:Z23"/>
    <mergeCell ref="Y24:Z24"/>
    <mergeCell ref="AA22:AB22"/>
    <mergeCell ref="AA23:AB23"/>
    <mergeCell ref="AA24:AB24"/>
    <mergeCell ref="AC22:AD22"/>
    <mergeCell ref="AC23:AD23"/>
    <mergeCell ref="AC24:AD24"/>
    <mergeCell ref="U25:X25"/>
    <mergeCell ref="Y25:Z25"/>
    <mergeCell ref="AA25:AB25"/>
    <mergeCell ref="AC25:AD25"/>
    <mergeCell ref="Y26:Z26"/>
    <mergeCell ref="Y27:Z27"/>
    <mergeCell ref="Y28:Z28"/>
    <mergeCell ref="Y29:Z29"/>
    <mergeCell ref="AA26:AB26"/>
    <mergeCell ref="AA27:AB27"/>
    <mergeCell ref="AA28:AB28"/>
    <mergeCell ref="AA29:AB29"/>
    <mergeCell ref="AC26:AD26"/>
    <mergeCell ref="AC27:AD27"/>
    <mergeCell ref="AC28:AD28"/>
    <mergeCell ref="AC29:AD29"/>
    <mergeCell ref="U30:X30"/>
    <mergeCell ref="Y30:Z30"/>
    <mergeCell ref="AA30:AB30"/>
    <mergeCell ref="AC30:AD30"/>
    <mergeCell ref="Y31:Z31"/>
    <mergeCell ref="AA31:AB31"/>
    <mergeCell ref="AC31:AD31"/>
    <mergeCell ref="Y32:Z32"/>
    <mergeCell ref="AA32:AB32"/>
    <mergeCell ref="AC32:AD32"/>
    <mergeCell ref="AM27:AN27"/>
    <mergeCell ref="AE21:AH21"/>
    <mergeCell ref="AI21:AJ21"/>
    <mergeCell ref="AK21:AL21"/>
    <mergeCell ref="AM21:AN21"/>
    <mergeCell ref="AI22:AJ22"/>
    <mergeCell ref="AI23:AJ23"/>
    <mergeCell ref="AI24:AJ24"/>
    <mergeCell ref="AI25:AJ25"/>
    <mergeCell ref="AI26:AJ26"/>
    <mergeCell ref="AE28:AH28"/>
    <mergeCell ref="AI28:AJ28"/>
    <mergeCell ref="AK28:AL28"/>
    <mergeCell ref="AM28:AN28"/>
    <mergeCell ref="AI29:AJ29"/>
    <mergeCell ref="AK29:AL29"/>
    <mergeCell ref="AM29:AN29"/>
    <mergeCell ref="AI30:AJ30"/>
    <mergeCell ref="AK30:AL30"/>
    <mergeCell ref="AM30:AN30"/>
    <mergeCell ref="AI31:AJ31"/>
    <mergeCell ref="AK31:AL31"/>
    <mergeCell ref="AM31:AN31"/>
    <mergeCell ref="AI32:AJ32"/>
    <mergeCell ref="AK32:AL32"/>
    <mergeCell ref="AM32:AN32"/>
    <mergeCell ref="AS21:AT21"/>
    <mergeCell ref="AU21:AV21"/>
    <mergeCell ref="AS25:AT25"/>
    <mergeCell ref="AU25:AV25"/>
    <mergeCell ref="AS29:AT29"/>
    <mergeCell ref="AU29:AV29"/>
    <mergeCell ref="AI27:AJ27"/>
    <mergeCell ref="AK22:AL22"/>
    <mergeCell ref="AK23:AL23"/>
    <mergeCell ref="AK24:AL24"/>
    <mergeCell ref="AK25:AL25"/>
    <mergeCell ref="AK26:AL26"/>
    <mergeCell ref="AK27:AL27"/>
    <mergeCell ref="AM22:AN22"/>
    <mergeCell ref="AM23:AN23"/>
    <mergeCell ref="AM24:AN24"/>
    <mergeCell ref="AM25:AN25"/>
    <mergeCell ref="AM26:AN26"/>
    <mergeCell ref="AW21:AX21"/>
    <mergeCell ref="AS22:AT22"/>
    <mergeCell ref="AU22:AV22"/>
    <mergeCell ref="AW22:AX22"/>
    <mergeCell ref="AS23:AT23"/>
    <mergeCell ref="AU23:AV23"/>
    <mergeCell ref="AW23:AX23"/>
    <mergeCell ref="AS24:AT24"/>
    <mergeCell ref="AU24:AV24"/>
    <mergeCell ref="AW24:AX24"/>
    <mergeCell ref="AW25:AX25"/>
    <mergeCell ref="AS26:AT26"/>
    <mergeCell ref="AU26:AV26"/>
    <mergeCell ref="AW26:AX26"/>
    <mergeCell ref="AS27:AT27"/>
    <mergeCell ref="AU27:AV27"/>
    <mergeCell ref="AW27:AX27"/>
    <mergeCell ref="AS28:AT28"/>
    <mergeCell ref="AU28:AV28"/>
    <mergeCell ref="AW28:AX28"/>
    <mergeCell ref="AW29:AX29"/>
    <mergeCell ref="AS30:AT30"/>
    <mergeCell ref="AU30:AV30"/>
    <mergeCell ref="AW30:AX30"/>
    <mergeCell ref="AS31:AT31"/>
    <mergeCell ref="AU31:AV31"/>
    <mergeCell ref="AW31:AX31"/>
    <mergeCell ref="AS32:AT32"/>
    <mergeCell ref="AU32:AV32"/>
    <mergeCell ref="AW32:AX32"/>
    <mergeCell ref="A33:D33"/>
    <mergeCell ref="E33:F33"/>
    <mergeCell ref="G33:H33"/>
    <mergeCell ref="I33:J33"/>
    <mergeCell ref="A34:B34"/>
    <mergeCell ref="C34:D34"/>
    <mergeCell ref="E34:F34"/>
    <mergeCell ref="A35:B35"/>
    <mergeCell ref="C35:D35"/>
    <mergeCell ref="E35:F35"/>
    <mergeCell ref="A39:B39"/>
    <mergeCell ref="C39:D39"/>
    <mergeCell ref="E39:F39"/>
    <mergeCell ref="G34:H34"/>
    <mergeCell ref="I34:J34"/>
    <mergeCell ref="G35:H35"/>
    <mergeCell ref="I35:J35"/>
    <mergeCell ref="G36:H36"/>
    <mergeCell ref="I36:J36"/>
    <mergeCell ref="G37:H37"/>
    <mergeCell ref="I37:J37"/>
    <mergeCell ref="G38:H38"/>
    <mergeCell ref="I38:J38"/>
    <mergeCell ref="G39:H39"/>
    <mergeCell ref="I39:J39"/>
    <mergeCell ref="A36:B36"/>
    <mergeCell ref="C36:D36"/>
    <mergeCell ref="E36:F36"/>
    <mergeCell ref="A37:B37"/>
    <mergeCell ref="C37:D37"/>
    <mergeCell ref="E37:F37"/>
    <mergeCell ref="A38:B38"/>
    <mergeCell ref="C38:D38"/>
    <mergeCell ref="E38:F38"/>
    <mergeCell ref="K33:N33"/>
    <mergeCell ref="O33:P33"/>
    <mergeCell ref="Q33:R33"/>
    <mergeCell ref="S33:T33"/>
    <mergeCell ref="O35:P35"/>
    <mergeCell ref="Q35:R35"/>
    <mergeCell ref="S35:T35"/>
    <mergeCell ref="O36:P36"/>
    <mergeCell ref="Q36:R36"/>
    <mergeCell ref="S36:T36"/>
    <mergeCell ref="O37:P37"/>
    <mergeCell ref="Q37:R37"/>
    <mergeCell ref="S37:T37"/>
    <mergeCell ref="Q38:R38"/>
    <mergeCell ref="S38:T38"/>
    <mergeCell ref="Q39:R39"/>
    <mergeCell ref="S39:T39"/>
    <mergeCell ref="U33:X33"/>
    <mergeCell ref="Y33:Z33"/>
    <mergeCell ref="Y36:Z36"/>
    <mergeCell ref="S34:T34"/>
    <mergeCell ref="AA33:AB33"/>
    <mergeCell ref="AC33:AD33"/>
    <mergeCell ref="U34:X34"/>
    <mergeCell ref="Y34:Z34"/>
    <mergeCell ref="AA34:AB34"/>
    <mergeCell ref="AC34:AD34"/>
    <mergeCell ref="Y35:Z35"/>
    <mergeCell ref="AA35:AB35"/>
    <mergeCell ref="AC35:AD35"/>
    <mergeCell ref="AA36:AB36"/>
    <mergeCell ref="AC36:AD36"/>
    <mergeCell ref="Y37:Z37"/>
    <mergeCell ref="AA37:AB37"/>
    <mergeCell ref="AC37:AD37"/>
    <mergeCell ref="Y38:Z38"/>
    <mergeCell ref="AA38:AB38"/>
    <mergeCell ref="AC38:AD38"/>
    <mergeCell ref="Y39:Z39"/>
    <mergeCell ref="AA39:AB39"/>
    <mergeCell ref="AC39:AD39"/>
    <mergeCell ref="AE33:AH33"/>
    <mergeCell ref="AI33:AJ33"/>
    <mergeCell ref="AK33:AL33"/>
    <mergeCell ref="AM33:AN33"/>
    <mergeCell ref="AI34:AJ34"/>
    <mergeCell ref="AK34:AL34"/>
    <mergeCell ref="AM34:AN34"/>
    <mergeCell ref="AI35:AJ35"/>
    <mergeCell ref="AK35:AL35"/>
    <mergeCell ref="AM35:AN35"/>
    <mergeCell ref="AK39:AL39"/>
    <mergeCell ref="AM39:AN39"/>
    <mergeCell ref="AI38:AJ38"/>
    <mergeCell ref="AO33:AR33"/>
    <mergeCell ref="AS33:AT33"/>
    <mergeCell ref="AU33:AV33"/>
    <mergeCell ref="AW33:AX33"/>
    <mergeCell ref="AS34:AT34"/>
    <mergeCell ref="AS35:AT35"/>
    <mergeCell ref="AS36:AT36"/>
    <mergeCell ref="AS37:AT37"/>
    <mergeCell ref="AU34:AV34"/>
    <mergeCell ref="AW34:AX34"/>
    <mergeCell ref="AU35:AV35"/>
    <mergeCell ref="AW35:AX35"/>
    <mergeCell ref="AI36:AJ36"/>
    <mergeCell ref="AK36:AL36"/>
    <mergeCell ref="AM36:AN36"/>
    <mergeCell ref="AI37:AJ37"/>
    <mergeCell ref="AK37:AL37"/>
    <mergeCell ref="AM37:AN37"/>
    <mergeCell ref="AI39:AJ39"/>
    <mergeCell ref="AK38:AL38"/>
    <mergeCell ref="AM38:AN38"/>
    <mergeCell ref="AU36:AV36"/>
    <mergeCell ref="AW36:AX36"/>
    <mergeCell ref="AU37:AV37"/>
    <mergeCell ref="AW37:AX37"/>
    <mergeCell ref="AS38:AT38"/>
    <mergeCell ref="AU38:AV38"/>
    <mergeCell ref="AW38:AX38"/>
    <mergeCell ref="AS39:AT39"/>
    <mergeCell ref="AU39:AV39"/>
    <mergeCell ref="AW39:AX39"/>
    <mergeCell ref="A40:D40"/>
    <mergeCell ref="E40:F40"/>
    <mergeCell ref="G40:H40"/>
    <mergeCell ref="I40:J40"/>
    <mergeCell ref="E41:F41"/>
    <mergeCell ref="E42:F42"/>
    <mergeCell ref="E43:F43"/>
    <mergeCell ref="E44:F44"/>
    <mergeCell ref="E45:F45"/>
    <mergeCell ref="A41:D41"/>
    <mergeCell ref="E46:F46"/>
    <mergeCell ref="E47:F47"/>
    <mergeCell ref="E48:F48"/>
    <mergeCell ref="G41:H41"/>
    <mergeCell ref="I41:J41"/>
    <mergeCell ref="G42:H42"/>
    <mergeCell ref="I42:J42"/>
    <mergeCell ref="G43:H43"/>
    <mergeCell ref="I43:J43"/>
    <mergeCell ref="G44:H44"/>
    <mergeCell ref="I44:J44"/>
    <mergeCell ref="G45:H45"/>
    <mergeCell ref="I45:J45"/>
    <mergeCell ref="G46:H46"/>
    <mergeCell ref="I46:J46"/>
    <mergeCell ref="G47:H47"/>
    <mergeCell ref="I47:J47"/>
    <mergeCell ref="G48:H48"/>
    <mergeCell ref="I48:J48"/>
    <mergeCell ref="K40:N40"/>
    <mergeCell ref="O40:P40"/>
    <mergeCell ref="Q40:R40"/>
    <mergeCell ref="S40:T40"/>
    <mergeCell ref="K41:N41"/>
    <mergeCell ref="O41:P41"/>
    <mergeCell ref="O42:P42"/>
    <mergeCell ref="O43:P43"/>
    <mergeCell ref="O44:P44"/>
    <mergeCell ref="O45:P45"/>
    <mergeCell ref="O46:P46"/>
    <mergeCell ref="O47:P47"/>
    <mergeCell ref="O48:P48"/>
    <mergeCell ref="Q41:R41"/>
    <mergeCell ref="S41:T41"/>
    <mergeCell ref="Q42:R42"/>
    <mergeCell ref="S42:T42"/>
    <mergeCell ref="Q43:R43"/>
    <mergeCell ref="S43:T43"/>
    <mergeCell ref="Q44:R44"/>
    <mergeCell ref="S44:T44"/>
    <mergeCell ref="Q45:R45"/>
    <mergeCell ref="S45:T45"/>
    <mergeCell ref="Q46:R46"/>
    <mergeCell ref="S46:T46"/>
    <mergeCell ref="Q47:R47"/>
    <mergeCell ref="S47:T47"/>
    <mergeCell ref="Q48:R48"/>
    <mergeCell ref="S48:T48"/>
    <mergeCell ref="U40:X40"/>
    <mergeCell ref="Y40:Z40"/>
    <mergeCell ref="AA40:AB40"/>
    <mergeCell ref="AC40:AD40"/>
    <mergeCell ref="Y41:Z41"/>
    <mergeCell ref="Y42:Z42"/>
    <mergeCell ref="Y43:Z43"/>
    <mergeCell ref="Y44:Z44"/>
    <mergeCell ref="Y45:Z45"/>
    <mergeCell ref="AA41:AB41"/>
    <mergeCell ref="AC41:AD41"/>
    <mergeCell ref="AA42:AB42"/>
    <mergeCell ref="AC42:AD42"/>
    <mergeCell ref="AA43:AB43"/>
    <mergeCell ref="AC43:AD43"/>
    <mergeCell ref="AA44:AB44"/>
    <mergeCell ref="AC44:AD44"/>
    <mergeCell ref="AA45:AB45"/>
    <mergeCell ref="AC45:AD45"/>
    <mergeCell ref="AE40:AH40"/>
    <mergeCell ref="AI40:AJ40"/>
    <mergeCell ref="AK40:AL40"/>
    <mergeCell ref="AM40:AN40"/>
    <mergeCell ref="AI41:AJ41"/>
    <mergeCell ref="AI42:AJ42"/>
    <mergeCell ref="AI43:AJ43"/>
    <mergeCell ref="AI44:AJ44"/>
    <mergeCell ref="AI45:AJ45"/>
    <mergeCell ref="AK41:AL41"/>
    <mergeCell ref="AM41:AN41"/>
    <mergeCell ref="AK42:AL42"/>
    <mergeCell ref="AM42:AN42"/>
    <mergeCell ref="AK43:AL43"/>
    <mergeCell ref="AM43:AN43"/>
    <mergeCell ref="AK44:AL44"/>
    <mergeCell ref="AM44:AN44"/>
    <mergeCell ref="AK45:AL45"/>
    <mergeCell ref="AM45:AN45"/>
    <mergeCell ref="AU47:AV47"/>
    <mergeCell ref="AW47:AX47"/>
    <mergeCell ref="AO40:AR40"/>
    <mergeCell ref="AS40:AT40"/>
    <mergeCell ref="AU40:AV40"/>
    <mergeCell ref="AW40:AX40"/>
    <mergeCell ref="AO44:AR44"/>
    <mergeCell ref="AS44:AT44"/>
    <mergeCell ref="AU44:AV44"/>
    <mergeCell ref="AW44:AX44"/>
    <mergeCell ref="AS41:AT41"/>
    <mergeCell ref="AS42:AT42"/>
    <mergeCell ref="AS43:AT43"/>
    <mergeCell ref="AU41:AV41"/>
    <mergeCell ref="AW41:AX41"/>
    <mergeCell ref="AU42:AV42"/>
    <mergeCell ref="AW42:AX42"/>
    <mergeCell ref="AU43:AV43"/>
    <mergeCell ref="AW43:AX43"/>
    <mergeCell ref="AU45:AV45"/>
    <mergeCell ref="AW45:AX45"/>
    <mergeCell ref="AU46:AV46"/>
    <mergeCell ref="AW46:AX46"/>
    <mergeCell ref="AS45:AT45"/>
    <mergeCell ref="AS46:AT46"/>
    <mergeCell ref="AS47:AT47"/>
    <mergeCell ref="Z46:AA46"/>
    <mergeCell ref="Z47:AA47"/>
    <mergeCell ref="Z48:AA48"/>
    <mergeCell ref="AB46:AC46"/>
    <mergeCell ref="AB47:AC47"/>
    <mergeCell ref="AB48:AC48"/>
    <mergeCell ref="AD46:AE46"/>
    <mergeCell ref="AF46:AG46"/>
    <mergeCell ref="AD47:AE47"/>
    <mergeCell ref="AF47:AG47"/>
    <mergeCell ref="AD48:AE48"/>
    <mergeCell ref="AF48:AG48"/>
    <mergeCell ref="W53:X53"/>
    <mergeCell ref="Y53:AA53"/>
    <mergeCell ref="AB53:AC53"/>
    <mergeCell ref="AK48:AL48"/>
    <mergeCell ref="AM48:AN48"/>
    <mergeCell ref="AK47:AL47"/>
    <mergeCell ref="AM47:AN47"/>
    <mergeCell ref="W48:Y48"/>
    <mergeCell ref="AD50:AE50"/>
    <mergeCell ref="AD51:AE51"/>
    <mergeCell ref="AD52:AE52"/>
    <mergeCell ref="AD53:AE53"/>
    <mergeCell ref="AF50:AG50"/>
    <mergeCell ref="AH51:AI51"/>
    <mergeCell ref="AH52:AI52"/>
    <mergeCell ref="AH53:AI53"/>
    <mergeCell ref="AH50:AI50"/>
    <mergeCell ref="AJ50:AL50"/>
    <mergeCell ref="AD49:AJ49"/>
    <mergeCell ref="AF51:AG51"/>
    <mergeCell ref="AF52:AG52"/>
    <mergeCell ref="AF53:AG53"/>
    <mergeCell ref="AJ51:AL51"/>
    <mergeCell ref="AJ52:AL52"/>
    <mergeCell ref="AV51:AX51"/>
    <mergeCell ref="AR50:AS50"/>
    <mergeCell ref="AT50:AU50"/>
    <mergeCell ref="AV50:AX50"/>
    <mergeCell ref="AT51:AU51"/>
    <mergeCell ref="AT52:AU52"/>
    <mergeCell ref="AT53:AU53"/>
    <mergeCell ref="AP49:AX49"/>
    <mergeCell ref="AP50:AQ50"/>
    <mergeCell ref="AP51:AQ51"/>
    <mergeCell ref="AP52:AQ52"/>
    <mergeCell ref="AP53:AQ53"/>
  </mergeCells>
  <hyperlinks>
    <hyperlink ref="AO1:AR1" r:id="rId1" display="enviar e-mail" xr:uid="{1B74917B-1ED3-4274-9F7A-35D45FB8AC37}"/>
  </hyperlinks>
  <printOptions horizontalCentered="1" verticalCentered="1"/>
  <pageMargins left="0.25" right="0.25" top="0.75" bottom="0.75" header="0.3" footer="0.3"/>
  <pageSetup paperSize="9" scale="54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Oliveri</dc:creator>
  <cp:lastModifiedBy>Mario Oliveri</cp:lastModifiedBy>
  <cp:lastPrinted>2025-04-19T14:08:29Z</cp:lastPrinted>
  <dcterms:created xsi:type="dcterms:W3CDTF">2024-07-06T19:15:52Z</dcterms:created>
  <dcterms:modified xsi:type="dcterms:W3CDTF">2025-11-11T14:05:39Z</dcterms:modified>
</cp:coreProperties>
</file>