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06A73B0-BF8B-4B11-B4C1-518D9BE6CBC5}" xr6:coauthVersionLast="47" xr6:coauthVersionMax="47" xr10:uidLastSave="{00000000-0000-0000-0000-000000000000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<sst xmlns="http://schemas.openxmlformats.org/spreadsheetml/2006/main" count="237" uniqueCount="145">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</sst>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0" xfId="0" applyFill="1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4" borderId="15" xfId="0" applyFont="1" applyFill="1" applyBorder="1"/>
    <xf numFmtId="0" fontId="5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3" fillId="4" borderId="25" xfId="0" applyFont="1" applyFill="1" applyBorder="1"/>
    <xf numFmtId="0" fontId="5" fillId="0" borderId="25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2" fontId="7" fillId="0" borderId="22" xfId="0" applyNumberFormat="1" applyFont="1" applyBorder="1" applyAlignment="1">
      <alignment horizontal="center" vertical="center"/>
    </xf>
    <xf numFmtId="2" fontId="7" fillId="4" borderId="2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7" fillId="4" borderId="2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5" borderId="10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104775</xdr:colOff>
      <xdr:row>0</xdr:row>
      <xdr:rowOff>0</xdr:rowOff>
    </xdr:from>
    <xdr:to>
      <xdr:col>44</xdr:col>
      <xdr:colOff>190500</xdr:colOff>
      <xdr:row>1</xdr:row>
      <xdr:rowOff>19050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35</xdr:col>
      <xdr:colOff>171450</xdr:colOff>
      <xdr:row>1</xdr:row>
      <xdr:rowOff>9525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02">
          <cell r="C2302">
            <v>20497.910963904153</v>
          </cell>
        </row>
        <row r="2303">
          <cell r="C2303">
            <v>29049.829781663</v>
          </cell>
        </row>
        <row r="2304">
          <cell r="C2304">
            <v>41178.248644073275</v>
          </cell>
        </row>
        <row r="2378">
          <cell r="C2378">
            <v>17865.682055725949</v>
          </cell>
        </row>
        <row r="2379">
          <cell r="C2379">
            <v>44664.861684498464</v>
          </cell>
        </row>
        <row r="2380">
          <cell r="C2380">
            <v>4556.145039804217</v>
          </cell>
        </row>
        <row r="2381">
          <cell r="C2381">
            <v>4735.0834452957724</v>
          </cell>
        </row>
        <row r="2382">
          <cell r="C2382">
            <v>3521.084978448499</v>
          </cell>
        </row>
        <row r="2383">
          <cell r="C2383">
            <v>3642.764685807444</v>
          </cell>
        </row>
        <row r="2797">
          <cell r="C2797">
            <v>3122.7676368639691</v>
          </cell>
        </row>
        <row r="2798">
          <cell r="C2798">
            <v>3894.1087510409307</v>
          </cell>
        </row>
        <row r="2799">
          <cell r="C2799">
            <v>4639.8247077492333</v>
          </cell>
        </row>
        <row r="2800">
          <cell r="C2800">
            <v>6129.0548736814726</v>
          </cell>
        </row>
        <row r="2801">
          <cell r="C2801">
            <v>7146.7396988653772</v>
          </cell>
        </row>
        <row r="2802">
          <cell r="C2802">
            <v>8132.3798136743962</v>
          </cell>
        </row>
        <row r="2803">
          <cell r="C2803">
            <v>9069.9263358429598</v>
          </cell>
        </row>
        <row r="2804">
          <cell r="C2804">
            <v>9958.4110270195069</v>
          </cell>
        </row>
        <row r="2805">
          <cell r="C2805">
            <v>10944.0246147504</v>
          </cell>
        </row>
        <row r="2806">
          <cell r="C2806">
            <v>11897.620019184533</v>
          </cell>
        </row>
        <row r="2807">
          <cell r="C2807">
            <v>12883.246870454488</v>
          </cell>
        </row>
        <row r="2808">
          <cell r="C2808">
            <v>13669.774736857958</v>
          </cell>
        </row>
        <row r="2809">
          <cell r="C2809">
            <v>14693.255728612156</v>
          </cell>
        </row>
        <row r="2810">
          <cell r="C2810">
            <v>15726.962908983503</v>
          </cell>
        </row>
        <row r="2813">
          <cell r="C2813">
            <v>531.33737484187304</v>
          </cell>
        </row>
        <row r="2814">
          <cell r="C2814">
            <v>760.23953198168931</v>
          </cell>
        </row>
        <row r="2815">
          <cell r="C2815">
            <v>388.29010605331581</v>
          </cell>
        </row>
        <row r="2816">
          <cell r="C2816">
            <v>232.25783252261704</v>
          </cell>
        </row>
        <row r="2817">
          <cell r="C2817">
            <v>760.23953198168931</v>
          </cell>
        </row>
        <row r="2819">
          <cell r="C2819">
            <v>1546.38275575235</v>
          </cell>
        </row>
        <row r="2820">
          <cell r="C2820">
            <v>1409.7815669481449</v>
          </cell>
        </row>
        <row r="2822">
          <cell r="C2822">
            <v>4269.7852314458532</v>
          </cell>
        </row>
        <row r="2823">
          <cell r="C2823">
            <v>4730.0698275301647</v>
          </cell>
        </row>
        <row r="2824">
          <cell r="C2824">
            <v>4729.7647661317287</v>
          </cell>
        </row>
        <row r="2858">
          <cell r="C2858">
            <v>17338.443870765273</v>
          </cell>
        </row>
        <row r="3151">
          <cell r="C3151">
            <v>38496.732424738999</v>
          </cell>
        </row>
        <row r="3152">
          <cell r="C3152">
            <v>41395.120771283451</v>
          </cell>
        </row>
        <row r="3159">
          <cell r="C3159">
            <v>19238.63077469766</v>
          </cell>
        </row>
        <row r="3160">
          <cell r="C3160">
            <v>24186.965401039553</v>
          </cell>
        </row>
        <row r="3161">
          <cell r="C3161">
            <v>68468.059846304997</v>
          </cell>
        </row>
        <row r="3162">
          <cell r="C3162">
            <v>98547.710591394076</v>
          </cell>
        </row>
        <row r="3163">
          <cell r="C3163">
            <v>24748.291637701634</v>
          </cell>
        </row>
        <row r="3170">
          <cell r="C3170">
            <v>28669.96202291434</v>
          </cell>
        </row>
        <row r="3171">
          <cell r="C3171">
            <v>15504.772102609288</v>
          </cell>
        </row>
        <row r="3309">
          <cell r="C3309">
            <v>10816.124307571165</v>
          </cell>
        </row>
        <row r="3310">
          <cell r="C3310">
            <v>9286.5597193500053</v>
          </cell>
        </row>
        <row r="3311">
          <cell r="C3311">
            <v>14810.730894088305</v>
          </cell>
        </row>
        <row r="3312">
          <cell r="C3312">
            <v>16592.912847292944</v>
          </cell>
        </row>
        <row r="3313">
          <cell r="C3313">
            <v>9286.5597193500053</v>
          </cell>
        </row>
        <row r="3314">
          <cell r="C3314">
            <v>9286.5597193500053</v>
          </cell>
        </row>
        <row r="3315">
          <cell r="C3315">
            <v>7866.260165925336</v>
          </cell>
        </row>
        <row r="3316">
          <cell r="C3316">
            <v>7866.260165925336</v>
          </cell>
        </row>
        <row r="3317">
          <cell r="C3317">
            <v>9723.739230387524</v>
          </cell>
        </row>
        <row r="3318">
          <cell r="C3318">
            <v>13110.424767516184</v>
          </cell>
        </row>
        <row r="3319">
          <cell r="C3319">
            <v>8084.7637084401886</v>
          </cell>
        </row>
        <row r="3320">
          <cell r="C3320">
            <v>9832.8318391762004</v>
          </cell>
        </row>
        <row r="3321">
          <cell r="C3321">
            <v>9162.0018240145073</v>
          </cell>
        </row>
        <row r="3322">
          <cell r="C3322">
            <v>8395.9661254625262</v>
          </cell>
        </row>
        <row r="3323">
          <cell r="C3323">
            <v>8194.0420067757404</v>
          </cell>
        </row>
        <row r="3324">
          <cell r="C3324">
            <v>9505.0632618648597</v>
          </cell>
        </row>
        <row r="3325">
          <cell r="C3325">
            <v>8194.0420067757404</v>
          </cell>
        </row>
        <row r="3326">
          <cell r="C3326">
            <v>8194.0420067757404</v>
          </cell>
        </row>
        <row r="3327">
          <cell r="C3327">
            <v>9068.0561768351545</v>
          </cell>
        </row>
        <row r="3328">
          <cell r="C3328">
            <v>9068.0561768351545</v>
          </cell>
        </row>
        <row r="3645">
          <cell r="C3645">
            <v>5219.3750470831246</v>
          </cell>
        </row>
        <row r="3646">
          <cell r="C3646">
            <v>6276.664799907513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112">
        <v>45972</v>
      </c>
      <c r="B1" s="113"/>
      <c r="C1" s="113"/>
      <c r="D1" s="111" t="s">
        <v>0</v>
      </c>
      <c r="E1" s="111"/>
      <c r="F1" s="111"/>
      <c r="G1" s="111"/>
      <c r="H1" s="111"/>
      <c r="I1" s="111"/>
      <c r="J1" s="111"/>
      <c r="K1" s="111"/>
      <c r="L1" s="111"/>
      <c r="M1" s="111"/>
      <c r="N1" s="34"/>
      <c r="O1" s="34"/>
      <c r="P1" s="34"/>
      <c r="Q1" s="34"/>
      <c r="R1" s="34"/>
      <c r="S1" s="4" t="s">
        <v>1</v>
      </c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118" t="s">
        <v>124</v>
      </c>
      <c r="AM1" s="118"/>
      <c r="AN1" s="118"/>
      <c r="AO1" s="118"/>
      <c r="AP1" s="104" t="s">
        <v>144</v>
      </c>
      <c r="AQ1" s="104"/>
      <c r="AR1" s="97"/>
      <c r="AS1" s="98"/>
    </row>
    <row r="2" spans="1:45" ht="20.100000000000001" customHeight="1" x14ac:dyDescent="0.25">
      <c r="A2" s="99" t="s">
        <v>125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1"/>
    </row>
    <row r="3" spans="1:45" x14ac:dyDescent="0.25">
      <c r="A3" s="76" t="s">
        <v>2</v>
      </c>
      <c r="B3" s="42"/>
      <c r="C3" s="42"/>
      <c r="D3" s="42"/>
      <c r="E3" s="44"/>
      <c r="F3" s="64" t="s">
        <v>3</v>
      </c>
      <c r="G3" s="65"/>
      <c r="H3" s="102" t="s">
        <v>4</v>
      </c>
      <c r="I3" s="103"/>
      <c r="J3" s="41" t="s">
        <v>5</v>
      </c>
      <c r="K3" s="42"/>
      <c r="L3" s="42"/>
      <c r="M3" s="42"/>
      <c r="N3" s="44"/>
      <c r="O3" s="64" t="s">
        <v>3</v>
      </c>
      <c r="P3" s="65"/>
      <c r="Q3" s="102" t="s">
        <v>4</v>
      </c>
      <c r="R3" s="103"/>
      <c r="S3" s="41" t="s">
        <v>6</v>
      </c>
      <c r="T3" s="42"/>
      <c r="U3" s="42"/>
      <c r="V3" s="42"/>
      <c r="W3" s="44"/>
      <c r="X3" s="64" t="s">
        <v>3</v>
      </c>
      <c r="Y3" s="65"/>
      <c r="Z3" s="102" t="s">
        <v>4</v>
      </c>
      <c r="AA3" s="103"/>
      <c r="AB3" s="41" t="s">
        <v>7</v>
      </c>
      <c r="AC3" s="42"/>
      <c r="AD3" s="42"/>
      <c r="AE3" s="42"/>
      <c r="AF3" s="44"/>
      <c r="AG3" s="64" t="s">
        <v>3</v>
      </c>
      <c r="AH3" s="65"/>
      <c r="AI3" s="102" t="s">
        <v>4</v>
      </c>
      <c r="AJ3" s="103"/>
      <c r="AK3" s="41" t="s">
        <v>8</v>
      </c>
      <c r="AL3" s="42"/>
      <c r="AM3" s="42"/>
      <c r="AN3" s="42"/>
      <c r="AO3" s="44"/>
      <c r="AP3" s="64" t="s">
        <v>3</v>
      </c>
      <c r="AQ3" s="65"/>
      <c r="AR3" s="102" t="s">
        <v>4</v>
      </c>
      <c r="AS3" s="107"/>
    </row>
    <row r="4" spans="1:45" x14ac:dyDescent="0.25">
      <c r="A4" s="20"/>
      <c r="F4" s="70" t="s">
        <v>126</v>
      </c>
      <c r="G4" s="71"/>
      <c r="H4" s="52">
        <f>[1]Hoja1!$C$3309</f>
        <v>10816.124307571165</v>
      </c>
      <c r="I4" s="54"/>
      <c r="J4" s="1"/>
      <c r="O4" s="70" t="s">
        <v>127</v>
      </c>
      <c r="P4" s="71"/>
      <c r="Q4" s="52">
        <f>[1]Hoja1!$C$3310</f>
        <v>9286.5597193500053</v>
      </c>
      <c r="R4" s="54"/>
      <c r="S4" s="1"/>
      <c r="X4" s="70" t="s">
        <v>128</v>
      </c>
      <c r="Y4" s="71"/>
      <c r="Z4" s="52">
        <f>[1]Hoja1!$C$3311</f>
        <v>14810.730894088305</v>
      </c>
      <c r="AA4" s="54"/>
      <c r="AB4" s="1"/>
      <c r="AG4" s="70" t="s">
        <v>129</v>
      </c>
      <c r="AH4" s="71"/>
      <c r="AI4" s="52">
        <f>[1]Hoja1!$C$3312</f>
        <v>16592.912847292944</v>
      </c>
      <c r="AJ4" s="54"/>
      <c r="AK4" s="1"/>
      <c r="AP4" s="70" t="s">
        <v>130</v>
      </c>
      <c r="AQ4" s="71"/>
      <c r="AR4" s="52">
        <f>[1]Hoja1!$C$3313</f>
        <v>9286.5597193500053</v>
      </c>
      <c r="AS4" s="62"/>
    </row>
    <row r="5" spans="1:45" x14ac:dyDescent="0.25">
      <c r="A5" s="20"/>
      <c r="I5" s="2"/>
      <c r="J5" s="1"/>
      <c r="R5" s="2"/>
      <c r="S5" s="1"/>
      <c r="AA5" s="2"/>
      <c r="AB5" s="1"/>
      <c r="AJ5" s="2"/>
      <c r="AK5" s="1"/>
      <c r="AS5" s="21"/>
    </row>
    <row r="6" spans="1:45" x14ac:dyDescent="0.25">
      <c r="A6" s="20"/>
      <c r="I6" s="2"/>
      <c r="J6" s="1"/>
      <c r="R6" s="2"/>
      <c r="S6" s="1"/>
      <c r="AA6" s="2"/>
      <c r="AB6" s="1"/>
      <c r="AJ6" s="2"/>
      <c r="AK6" s="1"/>
      <c r="AS6" s="21"/>
    </row>
    <row r="7" spans="1:45" x14ac:dyDescent="0.25">
      <c r="A7" s="20"/>
      <c r="I7" s="2"/>
      <c r="J7" s="1"/>
      <c r="R7" s="2"/>
      <c r="S7" s="1"/>
      <c r="AA7" s="2"/>
      <c r="AB7" s="1"/>
      <c r="AJ7" s="2"/>
      <c r="AK7" s="1"/>
      <c r="AS7" s="21"/>
    </row>
    <row r="8" spans="1:45" x14ac:dyDescent="0.25">
      <c r="A8" s="20"/>
      <c r="I8" s="2"/>
      <c r="J8" s="1"/>
      <c r="R8" s="2"/>
      <c r="S8" s="1"/>
      <c r="AA8" s="2"/>
      <c r="AB8" s="1"/>
      <c r="AJ8" s="2"/>
      <c r="AK8" s="1"/>
      <c r="AS8" s="21"/>
    </row>
    <row r="9" spans="1:45" x14ac:dyDescent="0.25">
      <c r="A9" s="76" t="s">
        <v>9</v>
      </c>
      <c r="B9" s="42"/>
      <c r="C9" s="42"/>
      <c r="D9" s="42"/>
      <c r="E9" s="44"/>
      <c r="F9" s="64" t="s">
        <v>3</v>
      </c>
      <c r="G9" s="65"/>
      <c r="H9" s="102" t="s">
        <v>4</v>
      </c>
      <c r="I9" s="103"/>
      <c r="J9" s="41" t="s">
        <v>11</v>
      </c>
      <c r="K9" s="42"/>
      <c r="L9" s="42"/>
      <c r="M9" s="42"/>
      <c r="N9" s="44"/>
      <c r="O9" s="64" t="s">
        <v>3</v>
      </c>
      <c r="P9" s="65"/>
      <c r="Q9" s="102" t="s">
        <v>4</v>
      </c>
      <c r="R9" s="103"/>
      <c r="S9" s="41" t="s">
        <v>10</v>
      </c>
      <c r="T9" s="42"/>
      <c r="U9" s="42"/>
      <c r="V9" s="42"/>
      <c r="W9" s="44"/>
      <c r="X9" s="64" t="s">
        <v>3</v>
      </c>
      <c r="Y9" s="65"/>
      <c r="Z9" s="102" t="s">
        <v>4</v>
      </c>
      <c r="AA9" s="103"/>
      <c r="AB9" s="41" t="s">
        <v>12</v>
      </c>
      <c r="AC9" s="42"/>
      <c r="AD9" s="42"/>
      <c r="AE9" s="42"/>
      <c r="AF9" s="44"/>
      <c r="AG9" s="64" t="s">
        <v>3</v>
      </c>
      <c r="AH9" s="65"/>
      <c r="AI9" s="102" t="s">
        <v>4</v>
      </c>
      <c r="AJ9" s="103"/>
      <c r="AK9" s="41" t="s">
        <v>121</v>
      </c>
      <c r="AL9" s="42"/>
      <c r="AM9" s="42"/>
      <c r="AN9" s="42"/>
      <c r="AO9" s="44"/>
      <c r="AP9" s="64" t="s">
        <v>3</v>
      </c>
      <c r="AQ9" s="65"/>
      <c r="AR9" s="102" t="s">
        <v>4</v>
      </c>
      <c r="AS9" s="107"/>
    </row>
    <row r="10" spans="1:45" x14ac:dyDescent="0.25">
      <c r="A10" s="20"/>
      <c r="F10" s="72" t="s">
        <v>131</v>
      </c>
      <c r="G10" s="73"/>
      <c r="H10" s="52">
        <f>[1]Hoja1!$C$3314</f>
        <v>9286.5597193500053</v>
      </c>
      <c r="I10" s="54"/>
      <c r="J10" s="108"/>
      <c r="K10" s="109"/>
      <c r="L10" s="109"/>
      <c r="M10" s="109"/>
      <c r="N10" s="110"/>
      <c r="O10" s="72" t="s">
        <v>132</v>
      </c>
      <c r="P10" s="73"/>
      <c r="Q10" s="52">
        <f>[1]Hoja1!$C$3315</f>
        <v>7866.260165925336</v>
      </c>
      <c r="R10" s="54"/>
      <c r="S10" s="108"/>
      <c r="T10" s="109"/>
      <c r="U10" s="109"/>
      <c r="V10" s="109"/>
      <c r="W10" s="110"/>
      <c r="X10" s="72" t="s">
        <v>133</v>
      </c>
      <c r="Y10" s="73"/>
      <c r="Z10" s="52">
        <f>[1]Hoja1!$C$3316</f>
        <v>7866.260165925336</v>
      </c>
      <c r="AA10" s="54"/>
      <c r="AB10" s="108"/>
      <c r="AC10" s="109"/>
      <c r="AD10" s="109"/>
      <c r="AE10" s="109"/>
      <c r="AF10" s="110"/>
      <c r="AG10" s="72" t="s">
        <v>134</v>
      </c>
      <c r="AH10" s="73"/>
      <c r="AI10" s="52">
        <f>[1]Hoja1!$C$3317</f>
        <v>9723.739230387524</v>
      </c>
      <c r="AJ10" s="54"/>
      <c r="AK10" s="108"/>
      <c r="AL10" s="109"/>
      <c r="AM10" s="109"/>
      <c r="AN10" s="109"/>
      <c r="AO10" s="110"/>
      <c r="AP10" s="70" t="s">
        <v>135</v>
      </c>
      <c r="AQ10" s="71"/>
      <c r="AR10" s="52">
        <f>[1]Hoja1!$C$3318</f>
        <v>13110.424767516184</v>
      </c>
      <c r="AS10" s="62"/>
    </row>
    <row r="11" spans="1:45" x14ac:dyDescent="0.25">
      <c r="A11" s="20"/>
      <c r="J11" s="1"/>
      <c r="R11" s="2"/>
      <c r="S11" s="1"/>
      <c r="AA11" s="2"/>
      <c r="AB11" s="1"/>
      <c r="AJ11" s="2"/>
      <c r="AK11" s="1"/>
      <c r="AS11" s="21"/>
    </row>
    <row r="12" spans="1:45" x14ac:dyDescent="0.25">
      <c r="A12" s="20"/>
      <c r="I12" s="2"/>
      <c r="J12" s="1"/>
      <c r="R12" s="2"/>
      <c r="S12" s="1"/>
      <c r="AA12" s="2"/>
      <c r="AB12" s="1"/>
      <c r="AJ12" s="2"/>
      <c r="AK12" s="1"/>
      <c r="AS12" s="21"/>
    </row>
    <row r="13" spans="1:45" x14ac:dyDescent="0.25">
      <c r="A13" s="20"/>
      <c r="I13" s="2"/>
      <c r="J13" s="1"/>
      <c r="R13" s="2"/>
      <c r="S13" s="1"/>
      <c r="AA13" s="2"/>
      <c r="AB13" s="1"/>
      <c r="AJ13" s="2"/>
      <c r="AK13" s="1"/>
      <c r="AS13" s="21"/>
    </row>
    <row r="14" spans="1:45" x14ac:dyDescent="0.25">
      <c r="A14" s="20"/>
      <c r="I14" s="2"/>
      <c r="J14" s="1"/>
      <c r="R14" s="2"/>
      <c r="S14" s="1"/>
      <c r="AA14" s="2"/>
      <c r="AB14" s="1"/>
      <c r="AJ14" s="2"/>
      <c r="AK14" s="1"/>
      <c r="AS14" s="21"/>
    </row>
    <row r="15" spans="1:45" x14ac:dyDescent="0.25">
      <c r="A15" s="76" t="s">
        <v>14</v>
      </c>
      <c r="B15" s="42"/>
      <c r="C15" s="42"/>
      <c r="D15" s="42"/>
      <c r="E15" s="44"/>
      <c r="F15" s="64" t="s">
        <v>3</v>
      </c>
      <c r="G15" s="65"/>
      <c r="H15" s="102" t="s">
        <v>4</v>
      </c>
      <c r="I15" s="103"/>
      <c r="J15" s="41" t="s">
        <v>15</v>
      </c>
      <c r="K15" s="42"/>
      <c r="L15" s="42"/>
      <c r="M15" s="42"/>
      <c r="N15" s="44"/>
      <c r="O15" s="64" t="s">
        <v>3</v>
      </c>
      <c r="P15" s="65"/>
      <c r="Q15" s="102" t="s">
        <v>4</v>
      </c>
      <c r="R15" s="103"/>
      <c r="S15" s="41" t="s">
        <v>16</v>
      </c>
      <c r="T15" s="42"/>
      <c r="U15" s="42"/>
      <c r="V15" s="42"/>
      <c r="W15" s="44"/>
      <c r="X15" s="64" t="s">
        <v>3</v>
      </c>
      <c r="Y15" s="65"/>
      <c r="Z15" s="102" t="s">
        <v>4</v>
      </c>
      <c r="AA15" s="103"/>
      <c r="AB15" s="41" t="s">
        <v>17</v>
      </c>
      <c r="AC15" s="42"/>
      <c r="AD15" s="42"/>
      <c r="AE15" s="42"/>
      <c r="AF15" s="44"/>
      <c r="AG15" s="64" t="s">
        <v>3</v>
      </c>
      <c r="AH15" s="65"/>
      <c r="AI15" s="102" t="s">
        <v>4</v>
      </c>
      <c r="AJ15" s="103"/>
      <c r="AK15" s="41" t="s">
        <v>18</v>
      </c>
      <c r="AL15" s="42"/>
      <c r="AM15" s="42"/>
      <c r="AN15" s="42"/>
      <c r="AO15" s="44"/>
      <c r="AP15" s="64" t="s">
        <v>3</v>
      </c>
      <c r="AQ15" s="65"/>
      <c r="AR15" s="102" t="s">
        <v>4</v>
      </c>
      <c r="AS15" s="107"/>
    </row>
    <row r="16" spans="1:45" x14ac:dyDescent="0.25">
      <c r="A16" s="20"/>
      <c r="F16" s="72" t="s">
        <v>13</v>
      </c>
      <c r="G16" s="73"/>
      <c r="H16" s="52">
        <f>[1]Hoja1!$C$3319</f>
        <v>8084.7637084401886</v>
      </c>
      <c r="I16" s="54"/>
      <c r="J16" s="1"/>
      <c r="O16" s="72" t="s">
        <v>136</v>
      </c>
      <c r="P16" s="73"/>
      <c r="Q16" s="52">
        <f>[1]Hoja1!$C$3320</f>
        <v>9832.8318391762004</v>
      </c>
      <c r="R16" s="54"/>
      <c r="S16" s="1"/>
      <c r="X16" s="72" t="s">
        <v>137</v>
      </c>
      <c r="Y16" s="73"/>
      <c r="Z16" s="52">
        <f>[1]Hoja1!$C$3321</f>
        <v>9162.0018240145073</v>
      </c>
      <c r="AA16" s="54"/>
      <c r="AB16" s="1"/>
      <c r="AG16" s="72" t="s">
        <v>138</v>
      </c>
      <c r="AH16" s="73"/>
      <c r="AI16" s="52">
        <f>[1]Hoja1!$C$3322</f>
        <v>8395.9661254625262</v>
      </c>
      <c r="AJ16" s="54"/>
      <c r="AK16" s="1"/>
      <c r="AP16" s="72" t="s">
        <v>139</v>
      </c>
      <c r="AQ16" s="73"/>
      <c r="AR16" s="52">
        <f>[1]Hoja1!$C$3323</f>
        <v>8194.0420067757404</v>
      </c>
      <c r="AS16" s="62"/>
    </row>
    <row r="17" spans="1:45" x14ac:dyDescent="0.25">
      <c r="A17" s="20"/>
      <c r="I17" s="2"/>
      <c r="J17" s="1"/>
      <c r="R17" s="2"/>
      <c r="S17" s="1"/>
      <c r="AA17" s="2"/>
      <c r="AB17" s="1"/>
      <c r="AJ17" s="2"/>
      <c r="AK17" s="1"/>
      <c r="AS17" s="21"/>
    </row>
    <row r="18" spans="1:45" x14ac:dyDescent="0.25">
      <c r="A18" s="20"/>
      <c r="I18" s="2"/>
      <c r="J18" s="1"/>
      <c r="R18" s="2"/>
      <c r="S18" s="1"/>
      <c r="AA18" s="2"/>
      <c r="AB18" s="1"/>
      <c r="AJ18" s="2"/>
      <c r="AK18" s="1"/>
      <c r="AS18" s="21"/>
    </row>
    <row r="19" spans="1:45" x14ac:dyDescent="0.25">
      <c r="A19" s="20"/>
      <c r="I19" s="2"/>
      <c r="J19" s="1"/>
      <c r="R19" s="2"/>
      <c r="S19" s="1"/>
      <c r="AA19" s="2"/>
      <c r="AB19" s="1"/>
      <c r="AJ19" s="2"/>
      <c r="AK19" s="1"/>
      <c r="AS19" s="21"/>
    </row>
    <row r="20" spans="1:45" x14ac:dyDescent="0.25">
      <c r="A20" s="20"/>
      <c r="I20" s="2"/>
      <c r="J20" s="1"/>
      <c r="R20" s="2"/>
      <c r="S20" s="1"/>
      <c r="AA20" s="2"/>
      <c r="AB20" s="1"/>
      <c r="AJ20" s="2"/>
      <c r="AK20" s="1"/>
      <c r="AS20" s="21"/>
    </row>
    <row r="21" spans="1:45" x14ac:dyDescent="0.25">
      <c r="A21" s="76" t="s">
        <v>19</v>
      </c>
      <c r="B21" s="42"/>
      <c r="C21" s="42"/>
      <c r="D21" s="42"/>
      <c r="E21" s="44"/>
      <c r="F21" s="64" t="s">
        <v>3</v>
      </c>
      <c r="G21" s="65"/>
      <c r="H21" s="102" t="s">
        <v>4</v>
      </c>
      <c r="I21" s="103"/>
      <c r="J21" s="41" t="s">
        <v>20</v>
      </c>
      <c r="K21" s="42"/>
      <c r="L21" s="42"/>
      <c r="M21" s="42"/>
      <c r="N21" s="44"/>
      <c r="O21" s="64" t="s">
        <v>3</v>
      </c>
      <c r="P21" s="65"/>
      <c r="Q21" s="102" t="s">
        <v>4</v>
      </c>
      <c r="R21" s="103"/>
      <c r="S21" s="41" t="s">
        <v>21</v>
      </c>
      <c r="T21" s="42"/>
      <c r="U21" s="42"/>
      <c r="V21" s="42"/>
      <c r="W21" s="44"/>
      <c r="X21" s="64" t="s">
        <v>3</v>
      </c>
      <c r="Y21" s="65"/>
      <c r="Z21" s="102" t="s">
        <v>4</v>
      </c>
      <c r="AA21" s="103"/>
      <c r="AB21" s="41" t="s">
        <v>23</v>
      </c>
      <c r="AC21" s="42"/>
      <c r="AD21" s="42"/>
      <c r="AE21" s="42"/>
      <c r="AF21" s="44"/>
      <c r="AG21" s="64" t="s">
        <v>3</v>
      </c>
      <c r="AH21" s="65"/>
      <c r="AI21" s="102" t="s">
        <v>4</v>
      </c>
      <c r="AJ21" s="103"/>
      <c r="AK21" s="41" t="s">
        <v>24</v>
      </c>
      <c r="AL21" s="42"/>
      <c r="AM21" s="42"/>
      <c r="AN21" s="42"/>
      <c r="AO21" s="44"/>
      <c r="AP21" s="64" t="s">
        <v>3</v>
      </c>
      <c r="AQ21" s="65"/>
      <c r="AR21" s="102" t="s">
        <v>4</v>
      </c>
      <c r="AS21" s="107"/>
    </row>
    <row r="22" spans="1:45" x14ac:dyDescent="0.25">
      <c r="A22" s="20"/>
      <c r="F22" s="72" t="s">
        <v>140</v>
      </c>
      <c r="G22" s="73"/>
      <c r="H22" s="52">
        <f>[1]Hoja1!$C$3324</f>
        <v>9505.0632618648597</v>
      </c>
      <c r="I22" s="54"/>
      <c r="J22" s="1"/>
      <c r="O22" s="72" t="s">
        <v>122</v>
      </c>
      <c r="P22" s="73"/>
      <c r="Q22" s="52">
        <f>[1]Hoja1!$C$3325</f>
        <v>8194.0420067757404</v>
      </c>
      <c r="R22" s="54"/>
      <c r="S22" s="1"/>
      <c r="X22" s="72" t="s">
        <v>123</v>
      </c>
      <c r="Y22" s="73"/>
      <c r="Z22" s="52">
        <f>[1]Hoja1!$C$3326</f>
        <v>8194.0420067757404</v>
      </c>
      <c r="AA22" s="54"/>
      <c r="AB22" s="1"/>
      <c r="AG22" s="72" t="s">
        <v>22</v>
      </c>
      <c r="AH22" s="73"/>
      <c r="AI22" s="52">
        <f>[1]Hoja1!$C$3327</f>
        <v>9068.0561768351545</v>
      </c>
      <c r="AJ22" s="54"/>
      <c r="AK22" s="1"/>
      <c r="AP22" s="72" t="s">
        <v>25</v>
      </c>
      <c r="AQ22" s="73"/>
      <c r="AR22" s="52">
        <f>[1]Hoja1!$C$3328</f>
        <v>9068.0561768351545</v>
      </c>
      <c r="AS22" s="62"/>
    </row>
    <row r="23" spans="1:45" x14ac:dyDescent="0.25">
      <c r="A23" s="20"/>
      <c r="I23" s="2"/>
      <c r="J23" s="1"/>
      <c r="R23" s="2"/>
      <c r="S23" s="1"/>
      <c r="AA23" s="2"/>
      <c r="AB23" s="1"/>
      <c r="AJ23" s="2"/>
      <c r="AK23" s="1"/>
      <c r="AS23" s="21"/>
    </row>
    <row r="24" spans="1:45" x14ac:dyDescent="0.25">
      <c r="A24" s="20"/>
      <c r="I24" s="2"/>
      <c r="J24" s="1"/>
      <c r="R24" s="2"/>
      <c r="S24" s="1"/>
      <c r="AA24" s="2"/>
      <c r="AB24" s="1"/>
      <c r="AJ24" s="2"/>
      <c r="AK24" s="1"/>
      <c r="AS24" s="21"/>
    </row>
    <row r="25" spans="1:45" x14ac:dyDescent="0.25">
      <c r="A25" s="20"/>
      <c r="I25" s="2"/>
      <c r="J25" s="1"/>
      <c r="R25" s="2"/>
      <c r="S25" s="1"/>
      <c r="AA25" s="2"/>
      <c r="AB25" s="1"/>
      <c r="AJ25" s="2"/>
      <c r="AK25" s="1"/>
      <c r="AS25" s="21"/>
    </row>
    <row r="26" spans="1:45" x14ac:dyDescent="0.25">
      <c r="A26" s="20"/>
      <c r="I26" s="2"/>
      <c r="J26" s="1"/>
      <c r="R26" s="2"/>
      <c r="S26" s="1"/>
      <c r="AA26" s="2"/>
      <c r="AB26" s="1"/>
      <c r="AJ26" s="2"/>
      <c r="AK26" s="1"/>
      <c r="AS26" s="21"/>
    </row>
    <row r="27" spans="1:45" x14ac:dyDescent="0.25">
      <c r="A27" s="76" t="s">
        <v>94</v>
      </c>
      <c r="B27" s="42"/>
      <c r="C27" s="42"/>
      <c r="D27" s="42"/>
      <c r="E27" s="44"/>
      <c r="F27" s="41" t="s">
        <v>86</v>
      </c>
      <c r="G27" s="42"/>
      <c r="H27" s="42"/>
      <c r="I27" s="42"/>
      <c r="J27" s="42"/>
      <c r="K27" s="44"/>
      <c r="L27" s="41" t="s">
        <v>80</v>
      </c>
      <c r="M27" s="42"/>
      <c r="N27" s="42"/>
      <c r="O27" s="42"/>
      <c r="P27" s="42"/>
      <c r="Q27" s="44"/>
      <c r="R27" s="41" t="s">
        <v>74</v>
      </c>
      <c r="S27" s="42"/>
      <c r="T27" s="42"/>
      <c r="U27" s="42"/>
      <c r="V27" s="44"/>
      <c r="W27" s="41" t="s">
        <v>67</v>
      </c>
      <c r="X27" s="42"/>
      <c r="Y27" s="42"/>
      <c r="Z27" s="42"/>
      <c r="AA27" s="44"/>
      <c r="AB27" s="41" t="s">
        <v>43</v>
      </c>
      <c r="AC27" s="42"/>
      <c r="AD27" s="42"/>
      <c r="AE27" s="42"/>
      <c r="AF27" s="42"/>
      <c r="AG27" s="42"/>
      <c r="AH27" s="42"/>
      <c r="AI27" s="42"/>
      <c r="AJ27" s="44"/>
      <c r="AK27" s="41" t="s">
        <v>27</v>
      </c>
      <c r="AL27" s="42"/>
      <c r="AM27" s="42"/>
      <c r="AN27" s="42"/>
      <c r="AO27" s="42"/>
      <c r="AP27" s="42"/>
      <c r="AQ27" s="42"/>
      <c r="AR27" s="42"/>
      <c r="AS27" s="43"/>
    </row>
    <row r="28" spans="1:45" x14ac:dyDescent="0.25">
      <c r="A28" s="22" t="s">
        <v>42</v>
      </c>
      <c r="B28" s="64" t="s">
        <v>3</v>
      </c>
      <c r="C28" s="65"/>
      <c r="D28" s="64" t="s">
        <v>4</v>
      </c>
      <c r="E28" s="65"/>
      <c r="F28" s="1"/>
      <c r="H28" s="64" t="s">
        <v>3</v>
      </c>
      <c r="I28" s="65"/>
      <c r="J28" s="46" t="s">
        <v>4</v>
      </c>
      <c r="K28" s="47"/>
      <c r="L28" s="1"/>
      <c r="N28" s="64" t="s">
        <v>3</v>
      </c>
      <c r="O28" s="65"/>
      <c r="P28" s="46" t="s">
        <v>4</v>
      </c>
      <c r="Q28" s="47"/>
      <c r="R28" s="1"/>
      <c r="S28" s="64" t="s">
        <v>3</v>
      </c>
      <c r="T28" s="65"/>
      <c r="U28" s="64" t="s">
        <v>4</v>
      </c>
      <c r="V28" s="65"/>
      <c r="W28" s="1"/>
      <c r="X28" s="64" t="s">
        <v>3</v>
      </c>
      <c r="Y28" s="65"/>
      <c r="Z28" s="64" t="s">
        <v>4</v>
      </c>
      <c r="AA28" s="65"/>
      <c r="AB28" s="8"/>
      <c r="AC28" s="7"/>
      <c r="AD28" s="7"/>
      <c r="AE28" s="7"/>
      <c r="AF28" s="12" t="s">
        <v>42</v>
      </c>
      <c r="AG28" s="64" t="s">
        <v>3</v>
      </c>
      <c r="AH28" s="65"/>
      <c r="AI28" s="64" t="s">
        <v>4</v>
      </c>
      <c r="AJ28" s="65"/>
      <c r="AK28" s="8"/>
      <c r="AL28" s="7"/>
      <c r="AM28" s="9"/>
      <c r="AN28" s="46" t="s">
        <v>26</v>
      </c>
      <c r="AO28" s="47"/>
      <c r="AP28" s="46" t="s">
        <v>3</v>
      </c>
      <c r="AQ28" s="47"/>
      <c r="AR28" s="105" t="s">
        <v>4</v>
      </c>
      <c r="AS28" s="106"/>
    </row>
    <row r="29" spans="1:45" x14ac:dyDescent="0.25">
      <c r="A29" s="23" t="s">
        <v>95</v>
      </c>
      <c r="B29" s="77" t="s">
        <v>98</v>
      </c>
      <c r="C29" s="78"/>
      <c r="D29" s="52">
        <f>[1]Hoja1!$C2302</f>
        <v>20497.910963904153</v>
      </c>
      <c r="E29" s="54"/>
      <c r="F29" s="1"/>
      <c r="H29" s="72" t="s">
        <v>85</v>
      </c>
      <c r="I29" s="73"/>
      <c r="J29" s="52">
        <f>[1]Hoja1!$C$3151</f>
        <v>38496.732424738999</v>
      </c>
      <c r="K29" s="54"/>
      <c r="L29" s="1"/>
      <c r="N29" s="72" t="s">
        <v>79</v>
      </c>
      <c r="O29" s="73"/>
      <c r="P29" s="52">
        <f>[1]Hoja1!$C$2823</f>
        <v>4730.0698275301647</v>
      </c>
      <c r="Q29" s="54"/>
      <c r="R29" s="1"/>
      <c r="S29" s="72" t="s">
        <v>73</v>
      </c>
      <c r="T29" s="73"/>
      <c r="U29" s="52">
        <f>[1]Hoja1!$C$2817</f>
        <v>760.23953198168931</v>
      </c>
      <c r="V29" s="54"/>
      <c r="W29" s="1"/>
      <c r="X29" s="72" t="s">
        <v>68</v>
      </c>
      <c r="Y29" s="73"/>
      <c r="Z29" s="52">
        <f>[1]Hoja1!$C$2819</f>
        <v>1546.38275575235</v>
      </c>
      <c r="AA29" s="54"/>
      <c r="AB29" s="1"/>
      <c r="AF29" s="13" t="s">
        <v>44</v>
      </c>
      <c r="AG29" s="72" t="s">
        <v>62</v>
      </c>
      <c r="AH29" s="73"/>
      <c r="AI29" s="52">
        <f>[1]Hoja1!$C$2815</f>
        <v>388.29010605331581</v>
      </c>
      <c r="AJ29" s="54"/>
      <c r="AK29" s="1"/>
      <c r="AM29" s="2"/>
      <c r="AN29" s="70" t="s">
        <v>28</v>
      </c>
      <c r="AO29" s="71"/>
      <c r="AP29" s="72" t="s">
        <v>48</v>
      </c>
      <c r="AQ29" s="73"/>
      <c r="AR29" s="52">
        <f>[1]Hoja1!$C2797</f>
        <v>3122.7676368639691</v>
      </c>
      <c r="AS29" s="62"/>
    </row>
    <row r="30" spans="1:45" x14ac:dyDescent="0.25">
      <c r="A30" s="24" t="s">
        <v>96</v>
      </c>
      <c r="B30" s="79" t="s">
        <v>99</v>
      </c>
      <c r="C30" s="80"/>
      <c r="D30" s="58">
        <f>[1]Hoja1!$C2303</f>
        <v>29049.829781663</v>
      </c>
      <c r="E30" s="60"/>
      <c r="F30" s="1"/>
      <c r="K30" s="2"/>
      <c r="L30" s="1"/>
      <c r="Q30" s="2"/>
      <c r="R30" s="1"/>
      <c r="V30" s="2"/>
      <c r="W30" s="1"/>
      <c r="AA30" s="2"/>
      <c r="AB30" s="1"/>
      <c r="AF30" s="19" t="s">
        <v>45</v>
      </c>
      <c r="AG30" s="90" t="s">
        <v>63</v>
      </c>
      <c r="AH30" s="90"/>
      <c r="AI30" s="68">
        <f>[1]Hoja1!$C$2814</f>
        <v>760.23953198168931</v>
      </c>
      <c r="AJ30" s="69"/>
      <c r="AK30" s="1"/>
      <c r="AM30" s="2"/>
      <c r="AN30" s="95" t="s">
        <v>29</v>
      </c>
      <c r="AO30" s="96"/>
      <c r="AP30" s="66" t="s">
        <v>49</v>
      </c>
      <c r="AQ30" s="67"/>
      <c r="AR30" s="68">
        <f>[1]Hoja1!$C2798</f>
        <v>3894.1087510409307</v>
      </c>
      <c r="AS30" s="89"/>
    </row>
    <row r="31" spans="1:45" x14ac:dyDescent="0.25">
      <c r="A31" s="23" t="s">
        <v>97</v>
      </c>
      <c r="B31" s="77" t="s">
        <v>100</v>
      </c>
      <c r="C31" s="78"/>
      <c r="D31" s="52">
        <f>[1]Hoja1!$C2304</f>
        <v>41178.248644073275</v>
      </c>
      <c r="E31" s="54"/>
      <c r="F31" s="10"/>
      <c r="G31" s="3"/>
      <c r="H31" s="3"/>
      <c r="I31" s="3"/>
      <c r="J31" s="3"/>
      <c r="K31" s="11"/>
      <c r="L31" s="10"/>
      <c r="M31" s="3"/>
      <c r="N31" s="3"/>
      <c r="O31" s="3"/>
      <c r="P31" s="3"/>
      <c r="Q31" s="11"/>
      <c r="R31" s="10"/>
      <c r="S31" s="3"/>
      <c r="T31" s="3"/>
      <c r="U31" s="3"/>
      <c r="V31" s="11"/>
      <c r="W31" s="10"/>
      <c r="X31" s="3"/>
      <c r="Y31" s="3"/>
      <c r="Z31" s="3"/>
      <c r="AA31" s="11"/>
      <c r="AB31" s="82"/>
      <c r="AC31" s="83"/>
      <c r="AD31" s="83"/>
      <c r="AE31" s="83"/>
      <c r="AF31" s="83"/>
      <c r="AG31" s="83"/>
      <c r="AH31" s="83"/>
      <c r="AI31" s="83"/>
      <c r="AJ31" s="84"/>
      <c r="AM31" s="2"/>
      <c r="AN31" s="70" t="s">
        <v>30</v>
      </c>
      <c r="AO31" s="71"/>
      <c r="AP31" s="72" t="s">
        <v>50</v>
      </c>
      <c r="AQ31" s="73"/>
      <c r="AR31" s="52">
        <f>[1]Hoja1!$C2799</f>
        <v>4639.8247077492333</v>
      </c>
      <c r="AS31" s="62"/>
    </row>
    <row r="32" spans="1:45" x14ac:dyDescent="0.25">
      <c r="A32" s="20"/>
      <c r="E32" s="2"/>
      <c r="F32" s="41" t="s">
        <v>87</v>
      </c>
      <c r="G32" s="42"/>
      <c r="H32" s="42"/>
      <c r="I32" s="42"/>
      <c r="J32" s="42"/>
      <c r="K32" s="44"/>
      <c r="L32" s="41" t="s">
        <v>81</v>
      </c>
      <c r="M32" s="42"/>
      <c r="N32" s="42"/>
      <c r="O32" s="42"/>
      <c r="P32" s="42"/>
      <c r="Q32" s="44"/>
      <c r="R32" s="41" t="s">
        <v>76</v>
      </c>
      <c r="S32" s="42"/>
      <c r="T32" s="42"/>
      <c r="U32" s="42"/>
      <c r="V32" s="44"/>
      <c r="W32" s="41" t="s">
        <v>69</v>
      </c>
      <c r="X32" s="42"/>
      <c r="Y32" s="42"/>
      <c r="Z32" s="42"/>
      <c r="AA32" s="44"/>
      <c r="AB32" s="94" t="s">
        <v>46</v>
      </c>
      <c r="AC32" s="94"/>
      <c r="AD32" s="94"/>
      <c r="AE32" s="94"/>
      <c r="AF32" s="94"/>
      <c r="AG32" s="94"/>
      <c r="AH32" s="94"/>
      <c r="AI32" s="94"/>
      <c r="AJ32" s="94"/>
      <c r="AM32" s="2"/>
      <c r="AN32" s="95" t="s">
        <v>31</v>
      </c>
      <c r="AO32" s="96"/>
      <c r="AP32" s="66" t="s">
        <v>51</v>
      </c>
      <c r="AQ32" s="67"/>
      <c r="AR32" s="68">
        <f>[1]Hoja1!$C2800</f>
        <v>6129.0548736814726</v>
      </c>
      <c r="AS32" s="89"/>
    </row>
    <row r="33" spans="1:45" x14ac:dyDescent="0.25">
      <c r="A33" s="20"/>
      <c r="E33" s="2"/>
      <c r="F33" s="1"/>
      <c r="H33" s="64" t="s">
        <v>3</v>
      </c>
      <c r="I33" s="65"/>
      <c r="J33" s="46" t="s">
        <v>4</v>
      </c>
      <c r="K33" s="47"/>
      <c r="L33" s="8"/>
      <c r="M33" s="7"/>
      <c r="N33" s="64" t="s">
        <v>3</v>
      </c>
      <c r="O33" s="65"/>
      <c r="P33" s="64" t="s">
        <v>4</v>
      </c>
      <c r="Q33" s="65"/>
      <c r="R33" s="1"/>
      <c r="S33" s="64" t="s">
        <v>3</v>
      </c>
      <c r="T33" s="65"/>
      <c r="U33" s="64" t="s">
        <v>4</v>
      </c>
      <c r="V33" s="65"/>
      <c r="W33" s="8"/>
      <c r="X33" s="64" t="s">
        <v>3</v>
      </c>
      <c r="Y33" s="65"/>
      <c r="Z33" s="64" t="s">
        <v>4</v>
      </c>
      <c r="AA33" s="65"/>
      <c r="AB33" s="15"/>
      <c r="AC33" s="16"/>
      <c r="AD33" s="16"/>
      <c r="AE33" s="16"/>
      <c r="AF33" s="12" t="s">
        <v>42</v>
      </c>
      <c r="AG33" s="64" t="s">
        <v>3</v>
      </c>
      <c r="AH33" s="65"/>
      <c r="AI33" s="64" t="s">
        <v>4</v>
      </c>
      <c r="AJ33" s="65"/>
      <c r="AK33" s="1"/>
      <c r="AM33" s="2"/>
      <c r="AN33" s="70" t="s">
        <v>32</v>
      </c>
      <c r="AO33" s="71"/>
      <c r="AP33" s="72" t="s">
        <v>52</v>
      </c>
      <c r="AQ33" s="73"/>
      <c r="AR33" s="52">
        <f>[1]Hoja1!$C2801</f>
        <v>7146.7396988653772</v>
      </c>
      <c r="AS33" s="62"/>
    </row>
    <row r="34" spans="1:45" x14ac:dyDescent="0.25">
      <c r="A34" s="20"/>
      <c r="E34" s="2"/>
      <c r="F34" s="1"/>
      <c r="H34" s="72" t="s">
        <v>88</v>
      </c>
      <c r="I34" s="73"/>
      <c r="J34" s="52">
        <f>[1]Hoja1!$C$3152</f>
        <v>41395.120771283451</v>
      </c>
      <c r="K34" s="54"/>
      <c r="L34" s="1"/>
      <c r="N34" s="72" t="s">
        <v>82</v>
      </c>
      <c r="O34" s="73"/>
      <c r="P34" s="52">
        <f>[1]Hoja1!$C$2822</f>
        <v>4269.7852314458532</v>
      </c>
      <c r="Q34" s="54"/>
      <c r="R34" s="1"/>
      <c r="S34" s="72" t="s">
        <v>75</v>
      </c>
      <c r="T34" s="73"/>
      <c r="U34" s="52">
        <f>[1]Hoja1!$C$2858</f>
        <v>17338.443870765273</v>
      </c>
      <c r="V34" s="54"/>
      <c r="W34" s="1"/>
      <c r="X34" s="72" t="s">
        <v>70</v>
      </c>
      <c r="Y34" s="73"/>
      <c r="Z34" s="52">
        <f>[1]Hoja1!$C$2820</f>
        <v>1409.7815669481449</v>
      </c>
      <c r="AA34" s="54"/>
      <c r="AB34" s="1"/>
      <c r="AF34" s="13" t="s">
        <v>47</v>
      </c>
      <c r="AG34" s="72" t="s">
        <v>64</v>
      </c>
      <c r="AH34" s="73"/>
      <c r="AI34" s="52">
        <f>[1]Hoja1!$C$2813</f>
        <v>531.33737484187304</v>
      </c>
      <c r="AJ34" s="54"/>
      <c r="AM34" s="2"/>
      <c r="AN34" s="95" t="s">
        <v>33</v>
      </c>
      <c r="AO34" s="96"/>
      <c r="AP34" s="66" t="s">
        <v>53</v>
      </c>
      <c r="AQ34" s="67"/>
      <c r="AR34" s="68">
        <f>[1]Hoja1!$C2802</f>
        <v>8132.3798136743962</v>
      </c>
      <c r="AS34" s="89"/>
    </row>
    <row r="35" spans="1:45" x14ac:dyDescent="0.25">
      <c r="A35" s="20"/>
      <c r="E35" s="2"/>
      <c r="F35" s="1"/>
      <c r="K35" s="2"/>
      <c r="L35" s="1"/>
      <c r="Q35" s="2"/>
      <c r="R35" s="1"/>
      <c r="V35" s="2"/>
      <c r="W35" s="1"/>
      <c r="AA35" s="2"/>
      <c r="AB35" s="1"/>
      <c r="AF35" s="32"/>
      <c r="AG35" s="91"/>
      <c r="AH35" s="91"/>
      <c r="AI35" s="92"/>
      <c r="AJ35" s="93"/>
      <c r="AM35" s="2"/>
      <c r="AN35" s="70" t="s">
        <v>34</v>
      </c>
      <c r="AO35" s="71"/>
      <c r="AP35" s="72" t="s">
        <v>54</v>
      </c>
      <c r="AQ35" s="73"/>
      <c r="AR35" s="52">
        <f>[1]Hoja1!$C2803</f>
        <v>9069.9263358429598</v>
      </c>
      <c r="AS35" s="62"/>
    </row>
    <row r="36" spans="1:45" x14ac:dyDescent="0.25">
      <c r="A36" s="25"/>
      <c r="B36" s="3"/>
      <c r="C36" s="3"/>
      <c r="D36" s="3"/>
      <c r="E36" s="11"/>
      <c r="F36" s="10"/>
      <c r="G36" s="3"/>
      <c r="H36" s="3"/>
      <c r="I36" s="3"/>
      <c r="J36" s="3"/>
      <c r="K36" s="11"/>
      <c r="L36" s="10"/>
      <c r="M36" s="3"/>
      <c r="N36" s="3"/>
      <c r="O36" s="3"/>
      <c r="P36" s="3"/>
      <c r="Q36" s="11"/>
      <c r="R36" s="10"/>
      <c r="S36" s="3"/>
      <c r="T36" s="3"/>
      <c r="U36" s="3"/>
      <c r="V36" s="11"/>
      <c r="W36" s="10"/>
      <c r="X36" s="3"/>
      <c r="Y36" s="3"/>
      <c r="Z36" s="3"/>
      <c r="AA36" s="11"/>
      <c r="AB36" s="82"/>
      <c r="AC36" s="83"/>
      <c r="AD36" s="83"/>
      <c r="AE36" s="83"/>
      <c r="AF36" s="83"/>
      <c r="AG36" s="83"/>
      <c r="AH36" s="83"/>
      <c r="AI36" s="83"/>
      <c r="AJ36" s="84"/>
      <c r="AM36" s="2"/>
      <c r="AN36" s="95" t="s">
        <v>35</v>
      </c>
      <c r="AO36" s="96"/>
      <c r="AP36" s="66" t="s">
        <v>55</v>
      </c>
      <c r="AQ36" s="67"/>
      <c r="AR36" s="68">
        <f>[1]Hoja1!$C2804</f>
        <v>9958.4110270195069</v>
      </c>
      <c r="AS36" s="89"/>
    </row>
    <row r="37" spans="1:45" x14ac:dyDescent="0.25">
      <c r="A37" s="76" t="s">
        <v>101</v>
      </c>
      <c r="B37" s="42"/>
      <c r="C37" s="42"/>
      <c r="D37" s="42"/>
      <c r="E37" s="44"/>
      <c r="F37" s="41" t="s">
        <v>93</v>
      </c>
      <c r="G37" s="42"/>
      <c r="H37" s="42"/>
      <c r="I37" s="42"/>
      <c r="J37" s="42"/>
      <c r="K37" s="44"/>
      <c r="L37" s="41" t="s">
        <v>83</v>
      </c>
      <c r="M37" s="42"/>
      <c r="N37" s="42"/>
      <c r="O37" s="42"/>
      <c r="P37" s="42"/>
      <c r="Q37" s="44"/>
      <c r="R37" s="41" t="s">
        <v>77</v>
      </c>
      <c r="S37" s="42"/>
      <c r="T37" s="42"/>
      <c r="U37" s="42"/>
      <c r="V37" s="44"/>
      <c r="W37" s="41" t="s">
        <v>71</v>
      </c>
      <c r="X37" s="42"/>
      <c r="Y37" s="42"/>
      <c r="Z37" s="42"/>
      <c r="AA37" s="44"/>
      <c r="AB37" s="41" t="s">
        <v>141</v>
      </c>
      <c r="AC37" s="42"/>
      <c r="AD37" s="42"/>
      <c r="AE37" s="42"/>
      <c r="AF37" s="41" t="s">
        <v>65</v>
      </c>
      <c r="AG37" s="42"/>
      <c r="AH37" s="42"/>
      <c r="AI37" s="42"/>
      <c r="AJ37" s="44"/>
      <c r="AK37" s="1"/>
      <c r="AM37" s="2"/>
      <c r="AN37" s="70" t="s">
        <v>36</v>
      </c>
      <c r="AO37" s="71"/>
      <c r="AP37" s="72" t="s">
        <v>56</v>
      </c>
      <c r="AQ37" s="73"/>
      <c r="AR37" s="52">
        <f>[1]Hoja1!$C2805</f>
        <v>10944.0246147504</v>
      </c>
      <c r="AS37" s="62"/>
    </row>
    <row r="38" spans="1:45" x14ac:dyDescent="0.25">
      <c r="A38" s="22" t="s">
        <v>42</v>
      </c>
      <c r="B38" s="64" t="s">
        <v>3</v>
      </c>
      <c r="C38" s="65"/>
      <c r="D38" s="64" t="s">
        <v>4</v>
      </c>
      <c r="E38" s="65"/>
      <c r="F38" s="8"/>
      <c r="G38" s="7"/>
      <c r="H38" s="64" t="s">
        <v>3</v>
      </c>
      <c r="I38" s="65"/>
      <c r="J38" s="64" t="s">
        <v>4</v>
      </c>
      <c r="K38" s="65"/>
      <c r="L38" s="7"/>
      <c r="M38" s="7"/>
      <c r="N38" s="64" t="s">
        <v>3</v>
      </c>
      <c r="O38" s="65"/>
      <c r="P38" s="64" t="s">
        <v>4</v>
      </c>
      <c r="Q38" s="81"/>
      <c r="R38" s="8"/>
      <c r="S38" s="64" t="s">
        <v>3</v>
      </c>
      <c r="T38" s="65"/>
      <c r="U38" s="64" t="s">
        <v>4</v>
      </c>
      <c r="V38" s="65"/>
      <c r="W38" s="7"/>
      <c r="X38" s="64" t="s">
        <v>3</v>
      </c>
      <c r="Y38" s="65"/>
      <c r="Z38" s="64" t="s">
        <v>4</v>
      </c>
      <c r="AA38" s="81"/>
      <c r="AB38" s="15"/>
      <c r="AC38" s="16"/>
      <c r="AD38" s="114" t="s">
        <v>142</v>
      </c>
      <c r="AE38" s="115"/>
      <c r="AF38" s="12" t="s">
        <v>42</v>
      </c>
      <c r="AG38" s="64" t="s">
        <v>3</v>
      </c>
      <c r="AH38" s="65"/>
      <c r="AI38" s="64" t="s">
        <v>4</v>
      </c>
      <c r="AJ38" s="65"/>
      <c r="AM38" s="2"/>
      <c r="AN38" s="95" t="s">
        <v>37</v>
      </c>
      <c r="AO38" s="96"/>
      <c r="AP38" s="66" t="s">
        <v>57</v>
      </c>
      <c r="AQ38" s="67"/>
      <c r="AR38" s="68">
        <f>[1]Hoja1!$C2806</f>
        <v>11897.620019184533</v>
      </c>
      <c r="AS38" s="89"/>
    </row>
    <row r="39" spans="1:45" x14ac:dyDescent="0.25">
      <c r="A39" s="23" t="s">
        <v>102</v>
      </c>
      <c r="B39" s="50" t="s">
        <v>104</v>
      </c>
      <c r="C39" s="51"/>
      <c r="D39" s="52">
        <f>[1]Hoja1!$C$3159</f>
        <v>19238.63077469766</v>
      </c>
      <c r="E39" s="54"/>
      <c r="F39" s="1"/>
      <c r="G39" s="33" t="s">
        <v>90</v>
      </c>
      <c r="H39" s="72" t="s">
        <v>89</v>
      </c>
      <c r="I39" s="73"/>
      <c r="J39" s="52">
        <f>[1]Hoja1!$C$2378</f>
        <v>17865.682055725949</v>
      </c>
      <c r="K39" s="54"/>
      <c r="N39" s="72" t="s">
        <v>84</v>
      </c>
      <c r="O39" s="73"/>
      <c r="P39" s="52">
        <f>[1]Hoja1!$C$3163</f>
        <v>24748.291637701634</v>
      </c>
      <c r="Q39" s="54"/>
      <c r="R39" s="1"/>
      <c r="S39" s="50" t="s">
        <v>78</v>
      </c>
      <c r="T39" s="51"/>
      <c r="U39" s="52">
        <f>[1]Hoja1!$C$2824</f>
        <v>4729.7647661317287</v>
      </c>
      <c r="V39" s="54"/>
      <c r="X39" s="50" t="s">
        <v>72</v>
      </c>
      <c r="Y39" s="51"/>
      <c r="Z39" s="52">
        <f>[1]Hoja1!$C$2819</f>
        <v>1546.38275575235</v>
      </c>
      <c r="AA39" s="54"/>
      <c r="AB39" s="1"/>
      <c r="AD39" s="52">
        <f>[1]Hoja1!$C$3645</f>
        <v>5219.3750470831246</v>
      </c>
      <c r="AE39" s="54"/>
      <c r="AF39" s="13" t="s">
        <v>44</v>
      </c>
      <c r="AG39" s="72" t="s">
        <v>66</v>
      </c>
      <c r="AH39" s="73"/>
      <c r="AI39" s="52">
        <f>[1]Hoja1!$C$2816</f>
        <v>232.25783252261704</v>
      </c>
      <c r="AJ39" s="54"/>
      <c r="AM39" s="2"/>
      <c r="AN39" s="70" t="s">
        <v>38</v>
      </c>
      <c r="AO39" s="71"/>
      <c r="AP39" s="72" t="s">
        <v>58</v>
      </c>
      <c r="AQ39" s="73"/>
      <c r="AR39" s="52">
        <f>[1]Hoja1!$C2807</f>
        <v>12883.246870454488</v>
      </c>
      <c r="AS39" s="62"/>
    </row>
    <row r="40" spans="1:45" x14ac:dyDescent="0.25">
      <c r="A40" s="24" t="s">
        <v>103</v>
      </c>
      <c r="B40" s="56" t="s">
        <v>105</v>
      </c>
      <c r="C40" s="57"/>
      <c r="D40" s="68">
        <f>[1]Hoja1!$C$3160</f>
        <v>24186.965401039553</v>
      </c>
      <c r="E40" s="69"/>
      <c r="F40" s="1"/>
      <c r="G40" s="33" t="s">
        <v>92</v>
      </c>
      <c r="H40" s="66" t="s">
        <v>91</v>
      </c>
      <c r="I40" s="67"/>
      <c r="J40" s="68">
        <f>[1]Hoja1!$C$2379</f>
        <v>44664.861684498464</v>
      </c>
      <c r="K40" s="69"/>
      <c r="R40" s="1"/>
      <c r="V40" s="2"/>
      <c r="AB40" s="1"/>
      <c r="AD40" s="39"/>
      <c r="AE40" s="40"/>
      <c r="AF40" s="37"/>
      <c r="AG40" s="17"/>
      <c r="AH40" s="17"/>
      <c r="AI40" s="17"/>
      <c r="AJ40" s="18"/>
      <c r="AM40" s="2"/>
      <c r="AN40" s="95" t="s">
        <v>39</v>
      </c>
      <c r="AO40" s="96"/>
      <c r="AP40" s="66" t="s">
        <v>59</v>
      </c>
      <c r="AQ40" s="67"/>
      <c r="AR40" s="68">
        <f>[1]Hoja1!$C2808</f>
        <v>13669.774736857958</v>
      </c>
      <c r="AS40" s="89"/>
    </row>
    <row r="41" spans="1:45" x14ac:dyDescent="0.25">
      <c r="A41" s="20"/>
      <c r="F41" s="1"/>
      <c r="K41" s="2"/>
      <c r="R41" s="1"/>
      <c r="V41" s="2"/>
      <c r="AB41" s="1"/>
      <c r="AD41" s="114" t="s">
        <v>143</v>
      </c>
      <c r="AE41" s="115"/>
      <c r="AF41" s="38"/>
      <c r="AG41" s="35"/>
      <c r="AH41" s="35"/>
      <c r="AI41" s="36"/>
      <c r="AJ41" s="14"/>
      <c r="AM41" s="2"/>
      <c r="AN41" s="70" t="s">
        <v>40</v>
      </c>
      <c r="AO41" s="71"/>
      <c r="AP41" s="72" t="s">
        <v>60</v>
      </c>
      <c r="AQ41" s="73"/>
      <c r="AR41" s="52">
        <f>[1]Hoja1!$C2809</f>
        <v>14693.255728612156</v>
      </c>
      <c r="AS41" s="62"/>
    </row>
    <row r="42" spans="1:45" x14ac:dyDescent="0.25">
      <c r="A42" s="20"/>
      <c r="F42" s="1"/>
      <c r="K42" s="2"/>
      <c r="R42" s="1"/>
      <c r="V42" s="2"/>
      <c r="AB42" s="1"/>
      <c r="AD42" s="52">
        <f>[1]Hoja1!$C$3646</f>
        <v>6276.664799907513</v>
      </c>
      <c r="AE42" s="54"/>
      <c r="AF42" s="1"/>
      <c r="AJ42" s="2"/>
      <c r="AM42" s="2"/>
      <c r="AN42" s="85" t="s">
        <v>41</v>
      </c>
      <c r="AO42" s="86"/>
      <c r="AP42" s="87" t="s">
        <v>61</v>
      </c>
      <c r="AQ42" s="88"/>
      <c r="AR42" s="68">
        <f>[1]Hoja1!$C2810</f>
        <v>15726.962908983503</v>
      </c>
      <c r="AS42" s="89"/>
    </row>
    <row r="43" spans="1:45" x14ac:dyDescent="0.25">
      <c r="A43" s="25"/>
      <c r="B43" s="3"/>
      <c r="C43" s="3"/>
      <c r="D43" s="3"/>
      <c r="E43" s="3"/>
      <c r="F43" s="10"/>
      <c r="G43" s="3"/>
      <c r="H43" s="3"/>
      <c r="I43" s="3"/>
      <c r="J43" s="3"/>
      <c r="K43" s="11"/>
      <c r="L43" s="3"/>
      <c r="M43" s="3"/>
      <c r="N43" s="3"/>
      <c r="O43" s="3"/>
      <c r="P43" s="3"/>
      <c r="Q43" s="3"/>
      <c r="R43" s="10"/>
      <c r="S43" s="3"/>
      <c r="T43" s="3"/>
      <c r="U43" s="3"/>
      <c r="V43" s="11"/>
      <c r="W43" s="3"/>
      <c r="X43" s="3"/>
      <c r="Y43" s="3"/>
      <c r="Z43" s="3"/>
      <c r="AA43" s="3"/>
      <c r="AB43" s="10"/>
      <c r="AC43" s="3"/>
      <c r="AD43" s="116"/>
      <c r="AE43" s="117"/>
      <c r="AF43" s="10"/>
      <c r="AG43" s="3"/>
      <c r="AH43" s="3"/>
      <c r="AI43" s="3"/>
      <c r="AJ43" s="11"/>
      <c r="AK43" s="3"/>
      <c r="AL43" s="3"/>
      <c r="AM43" s="3"/>
      <c r="AN43" s="70"/>
      <c r="AO43" s="71"/>
      <c r="AP43" s="72"/>
      <c r="AQ43" s="73"/>
      <c r="AR43" s="74"/>
      <c r="AS43" s="75"/>
    </row>
    <row r="44" spans="1:45" x14ac:dyDescent="0.25">
      <c r="A44" s="26"/>
      <c r="B44" s="7"/>
      <c r="C44" s="7"/>
      <c r="D44" s="7"/>
      <c r="E44" s="7"/>
      <c r="F44" s="41" t="s">
        <v>106</v>
      </c>
      <c r="G44" s="42"/>
      <c r="H44" s="42"/>
      <c r="I44" s="42"/>
      <c r="J44" s="42"/>
      <c r="K44" s="44"/>
      <c r="L44" s="8"/>
      <c r="M44" s="7"/>
      <c r="N44" s="7"/>
      <c r="O44" s="7"/>
      <c r="P44" s="41" t="s">
        <v>110</v>
      </c>
      <c r="Q44" s="42"/>
      <c r="R44" s="42"/>
      <c r="S44" s="42"/>
      <c r="T44" s="42"/>
      <c r="U44" s="42"/>
      <c r="V44" s="44"/>
      <c r="W44" s="8"/>
      <c r="X44" s="7"/>
      <c r="Y44" s="7"/>
      <c r="Z44" s="7"/>
      <c r="AA44" s="41" t="s">
        <v>115</v>
      </c>
      <c r="AB44" s="42"/>
      <c r="AC44" s="42"/>
      <c r="AD44" s="42"/>
      <c r="AE44" s="42"/>
      <c r="AF44" s="42"/>
      <c r="AG44" s="44"/>
      <c r="AH44" s="8"/>
      <c r="AI44" s="7"/>
      <c r="AJ44" s="7"/>
      <c r="AK44" s="7"/>
      <c r="AL44" s="41" t="s">
        <v>118</v>
      </c>
      <c r="AM44" s="42"/>
      <c r="AN44" s="42"/>
      <c r="AO44" s="42"/>
      <c r="AP44" s="42"/>
      <c r="AQ44" s="42"/>
      <c r="AR44" s="42"/>
      <c r="AS44" s="43"/>
    </row>
    <row r="45" spans="1:45" x14ac:dyDescent="0.25">
      <c r="A45" s="20"/>
      <c r="F45" s="12" t="s">
        <v>42</v>
      </c>
      <c r="G45" s="64" t="s">
        <v>3</v>
      </c>
      <c r="H45" s="65"/>
      <c r="I45" s="45" t="s">
        <v>4</v>
      </c>
      <c r="J45" s="45"/>
      <c r="K45" s="45"/>
      <c r="L45" s="1"/>
      <c r="P45" s="45" t="s">
        <v>42</v>
      </c>
      <c r="Q45" s="45"/>
      <c r="R45" s="46" t="s">
        <v>3</v>
      </c>
      <c r="S45" s="47"/>
      <c r="T45" s="48" t="s">
        <v>4</v>
      </c>
      <c r="U45" s="48"/>
      <c r="V45" s="48"/>
      <c r="W45" s="1"/>
      <c r="AA45" s="45" t="s">
        <v>42</v>
      </c>
      <c r="AB45" s="45"/>
      <c r="AC45" s="46" t="s">
        <v>3</v>
      </c>
      <c r="AD45" s="47"/>
      <c r="AE45" s="48" t="s">
        <v>4</v>
      </c>
      <c r="AF45" s="48"/>
      <c r="AG45" s="48"/>
      <c r="AH45" s="1"/>
      <c r="AM45" s="48" t="s">
        <v>42</v>
      </c>
      <c r="AN45" s="48"/>
      <c r="AO45" s="46" t="s">
        <v>3</v>
      </c>
      <c r="AP45" s="47"/>
      <c r="AQ45" s="48" t="s">
        <v>4</v>
      </c>
      <c r="AR45" s="48"/>
      <c r="AS45" s="61"/>
    </row>
    <row r="46" spans="1:45" x14ac:dyDescent="0.25">
      <c r="A46" s="20"/>
      <c r="F46" s="13" t="s">
        <v>102</v>
      </c>
      <c r="G46" s="50" t="s">
        <v>107</v>
      </c>
      <c r="H46" s="51"/>
      <c r="I46" s="52">
        <f>[1]Hoja1!$C$3161</f>
        <v>68468.059846304997</v>
      </c>
      <c r="J46" s="53"/>
      <c r="K46" s="54"/>
      <c r="L46" s="1"/>
      <c r="P46" s="49" t="s">
        <v>113</v>
      </c>
      <c r="Q46" s="49"/>
      <c r="R46" s="50" t="s">
        <v>111</v>
      </c>
      <c r="S46" s="51"/>
      <c r="T46" s="52">
        <f>[1]Hoja1!$C$3170</f>
        <v>28669.96202291434</v>
      </c>
      <c r="U46" s="53"/>
      <c r="V46" s="54"/>
      <c r="W46" s="1"/>
      <c r="AA46" s="49">
        <v>35</v>
      </c>
      <c r="AB46" s="49"/>
      <c r="AC46" s="50" t="s">
        <v>116</v>
      </c>
      <c r="AD46" s="51"/>
      <c r="AE46" s="52">
        <f>[1]Hoja1!$C$2380</f>
        <v>4556.145039804217</v>
      </c>
      <c r="AF46" s="53"/>
      <c r="AG46" s="54"/>
      <c r="AH46" s="1"/>
      <c r="AM46" s="49">
        <v>35</v>
      </c>
      <c r="AN46" s="49"/>
      <c r="AO46" s="50" t="s">
        <v>119</v>
      </c>
      <c r="AP46" s="51"/>
      <c r="AQ46" s="52">
        <f>[1]Hoja1!$C$2382</f>
        <v>3521.084978448499</v>
      </c>
      <c r="AR46" s="53"/>
      <c r="AS46" s="62"/>
    </row>
    <row r="47" spans="1:45" x14ac:dyDescent="0.25">
      <c r="A47" s="20"/>
      <c r="F47" s="19" t="s">
        <v>109</v>
      </c>
      <c r="G47" s="56" t="s">
        <v>108</v>
      </c>
      <c r="H47" s="57"/>
      <c r="I47" s="58">
        <f>[1]Hoja1!$C$3162</f>
        <v>98547.710591394076</v>
      </c>
      <c r="J47" s="59"/>
      <c r="K47" s="60"/>
      <c r="L47" s="1"/>
      <c r="P47" s="55" t="s">
        <v>114</v>
      </c>
      <c r="Q47" s="55"/>
      <c r="R47" s="56" t="s">
        <v>112</v>
      </c>
      <c r="S47" s="57"/>
      <c r="T47" s="58">
        <f>[1]Hoja1!$C$3171</f>
        <v>15504.772102609288</v>
      </c>
      <c r="U47" s="59"/>
      <c r="V47" s="60"/>
      <c r="W47" s="1"/>
      <c r="AA47" s="55">
        <v>40</v>
      </c>
      <c r="AB47" s="55"/>
      <c r="AC47" s="56" t="s">
        <v>117</v>
      </c>
      <c r="AD47" s="57"/>
      <c r="AE47" s="58">
        <f>[1]Hoja1!$C$2381</f>
        <v>4735.0834452957724</v>
      </c>
      <c r="AF47" s="59"/>
      <c r="AG47" s="60"/>
      <c r="AH47" s="1"/>
      <c r="AM47" s="55">
        <v>40</v>
      </c>
      <c r="AN47" s="55"/>
      <c r="AO47" s="56" t="s">
        <v>120</v>
      </c>
      <c r="AP47" s="57"/>
      <c r="AQ47" s="58">
        <f>[1]Hoja1!$C$2383</f>
        <v>3642.764685807444</v>
      </c>
      <c r="AR47" s="59"/>
      <c r="AS47" s="63"/>
    </row>
    <row r="48" spans="1:45" x14ac:dyDescent="0.25">
      <c r="A48" s="20"/>
      <c r="K48" s="2"/>
      <c r="L48" s="1"/>
      <c r="V48" s="2"/>
      <c r="W48" s="1"/>
      <c r="AG48" s="2"/>
      <c r="AH48" s="1"/>
      <c r="AS48" s="21"/>
    </row>
    <row r="49" spans="1:45" ht="15.75" thickBo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30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31"/>
    </row>
  </sheetData>
  <sheetProtection algorithmName="SHA-512" hashValue="jsalvoUpyBHQ2paQrxRUJz6xAWfuWUsUJOFFQ7nPtFzsMqt90jIaRZrGoyniEUSkm1NZxKquvJ8utX3bo5MNiA==" saltValue="LDispaCs9B+wjTsB83HPcg==" spinCount="100000" sheet="1" objects="1" scenarios="1"/>
  <mergeCells count="301">
    <mergeCell ref="AD41:AE41"/>
    <mergeCell ref="AD38:AE38"/>
    <mergeCell ref="AD43:AE43"/>
    <mergeCell ref="AD42:AE42"/>
    <mergeCell ref="AL1:AO1"/>
    <mergeCell ref="AR22:AS22"/>
    <mergeCell ref="Z21:AA21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9:AQ9"/>
    <mergeCell ref="AR9:AS9"/>
    <mergeCell ref="AK10:AO10"/>
    <mergeCell ref="AP10:AQ10"/>
    <mergeCell ref="AR10:AS10"/>
    <mergeCell ref="AG9:AH9"/>
    <mergeCell ref="AI9:AJ9"/>
    <mergeCell ref="AB10:AF10"/>
    <mergeCell ref="AG10:AH10"/>
    <mergeCell ref="AI10:AJ10"/>
    <mergeCell ref="AK9:AO9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X15:Y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AR1:AS1"/>
    <mergeCell ref="A2:AS2"/>
    <mergeCell ref="Z3:AA3"/>
    <mergeCell ref="X4:Y4"/>
    <mergeCell ref="Z4:AA4"/>
    <mergeCell ref="AN30:AO30"/>
    <mergeCell ref="AP30:AQ30"/>
    <mergeCell ref="AR30:AS3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3:E3"/>
    <mergeCell ref="F3:G3"/>
    <mergeCell ref="H3:I3"/>
    <mergeCell ref="S3:W3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2025-03-07T19:02:30Z</cp:lastPrinted>
  <dcterms:created xsi:type="dcterms:W3CDTF">2024-07-13T15:37:29Z</dcterms:created>
  <dcterms:modified xsi:type="dcterms:W3CDTF">2025-11-11T14:08:22Z</dcterms:modified>
</cp:coreProperties>
</file>