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17039D4-53D0-4236-BBDD-C1FAA23C5EBE}" xr6:coauthVersionLast="47" xr6:coauthVersionMax="47" xr10:uidLastSave="{00000000-0000-0000-0000-000000000000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<sst xmlns="http://schemas.openxmlformats.org/spreadsheetml/2006/main" count="99" uniqueCount="73">
  <si>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</si>
  <si>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</si>
  <si>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</si>
  <si>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</si>
  <si>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</si>
  <si>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</si>
  <si>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</si>
  <si>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</si>
  <si>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</si>
  <si>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</si>
  <si>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</si>
  <si>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</si>
  <si>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</si>
  <si>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</si>
  <si>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</si>
  <si>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</si>
  <si>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C/ROSCA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</si>
  <si>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</si>
  <si>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</si>
  <si>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</si>
  <si>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</si>
  <si>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</si>
  <si>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</si>
  <si>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</si>
  <si>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</si>
  <si>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</si>
  <si>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</si>
  <si>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 xml:space="preserve">Consultar bonificaciones 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</si>
  <si>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</si>
  <si>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</si>
  <si>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</si>
  <si>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</si>
  <si>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</si>
  <si>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</si>
  <si>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</si>
  <si>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</si>
  <si>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</si>
  <si>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</si>
  <si>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</si>
  <si>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</si>
  <si>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</si>
  <si>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</si>
  <si>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</si>
  <si>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</si>
  <si>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</si>
  <si>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</si>
  <si>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</si>
  <si>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</si>
  <si>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</si>
  <si>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</si>
  <si>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</si>
  <si>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</si>
  <si>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</si>
  <si>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</si>
  <si>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</si>
  <si>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</si>
  <si>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</si>
  <si>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</si>
  <si>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</si>
  <si>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</si>
  <si>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</si>
  <si>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</si>
  <si>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</si>
  <si>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</si>
  <si>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</si>
  <si>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</si>
  <si>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</si>
  <si>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</si>
  <si>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</si>
  <si>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r>
      <rPr>
        <sz val="11"/>
        <color theme="1"/>
        <rFont val="Abadi"/>
        <family val="2"/>
      </rPr>
      <t>Sucesores de</t>
    </r>
    <r>
      <rPr>
        <sz val="12"/>
        <color theme="1"/>
        <rFont val="Bauhaus 93"/>
        <family val="5"/>
      </rPr>
      <t xml:space="preserve"> Brovelli y Cia. S.R.L. </t>
    </r>
    <r>
      <rPr>
        <sz val="11"/>
        <color theme="1"/>
        <rFont val="Bauhaus 93"/>
        <family val="5"/>
      </rPr>
      <t xml:space="preserve"> </t>
    </r>
    <r>
      <rPr>
        <sz val="11"/>
        <color theme="1"/>
        <rFont val="Arial Nova Cond"/>
        <family val="2"/>
      </rPr>
      <t xml:space="preserve"> Jose Pedro Varela 5714 CABA</t>
    </r>
  </si>
  <si>
    <t>BSON000064</t>
  </si>
  <si>
    <t>BSON000152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</si>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</sst>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5"/>
    </font>
    <font>
      <sz val="12"/>
      <color theme="1"/>
      <name val="Bauhaus 93"/>
      <family val="5"/>
    </font>
    <font>
      <sz val="11"/>
      <color theme="1"/>
      <name val="Abadi"/>
      <family val="2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9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5" borderId="6" xfId="0" applyFill="1" applyBorder="1"/>
    <xf numFmtId="0" fontId="0" fillId="0" borderId="1" xfId="0" applyBorder="1"/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5" xfId="0" applyBorder="1"/>
    <xf numFmtId="14" fontId="2" fillId="5" borderId="9" xfId="0" applyNumberFormat="1" applyFont="1" applyFill="1" applyBorder="1"/>
    <xf numFmtId="2" fontId="2" fillId="4" borderId="7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14" fontId="8" fillId="5" borderId="13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76199</xdr:rowOff>
    </xdr:from>
    <xdr:to>
      <xdr:col>2</xdr:col>
      <xdr:colOff>634999</xdr:colOff>
      <xdr:row>17</xdr:row>
      <xdr:rowOff>63498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25</xdr:row>
      <xdr:rowOff>0</xdr:rowOff>
    </xdr:from>
    <xdr:to>
      <xdr:col>2</xdr:col>
      <xdr:colOff>708337</xdr:colOff>
      <xdr:row>31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40</xdr:row>
      <xdr:rowOff>28575</xdr:rowOff>
    </xdr:from>
    <xdr:to>
      <xdr:col>2</xdr:col>
      <xdr:colOff>740531</xdr:colOff>
      <xdr:row>48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367">
          <cell r="C3367">
            <v>12536.394456</v>
          </cell>
        </row>
        <row r="3368">
          <cell r="C3368">
            <v>17053.183634999998</v>
          </cell>
        </row>
        <row r="3369">
          <cell r="C3369">
            <v>24888.43017</v>
          </cell>
        </row>
        <row r="3370">
          <cell r="C3370">
            <v>28114.708154999997</v>
          </cell>
        </row>
        <row r="3371">
          <cell r="C3371">
            <v>28575.605009999996</v>
          </cell>
        </row>
        <row r="3372">
          <cell r="C3372">
            <v>35489.057834999992</v>
          </cell>
        </row>
        <row r="3373">
          <cell r="C3373">
            <v>58073.003729999989</v>
          </cell>
        </row>
        <row r="3374">
          <cell r="C3374">
            <v>71899.909379999983</v>
          </cell>
        </row>
        <row r="3375">
          <cell r="C3375">
            <v>102319.10180999998</v>
          </cell>
        </row>
        <row r="3376">
          <cell r="C3376">
            <v>138729.95335499998</v>
          </cell>
        </row>
        <row r="3377">
          <cell r="C3377">
            <v>156704.9307</v>
          </cell>
        </row>
        <row r="3378">
          <cell r="C3378">
            <v>270085.55702999997</v>
          </cell>
        </row>
        <row r="3379">
          <cell r="C3379">
            <v>423103.31288999994</v>
          </cell>
        </row>
        <row r="3380">
          <cell r="C3380">
            <v>603313.98319499986</v>
          </cell>
        </row>
        <row r="3381">
          <cell r="C3381">
            <v>21201.255329999993</v>
          </cell>
        </row>
        <row r="3382">
          <cell r="C3382">
            <v>25810.223879999994</v>
          </cell>
        </row>
        <row r="3383">
          <cell r="C3383">
            <v>30880.089284999995</v>
          </cell>
        </row>
        <row r="3384">
          <cell r="C3384">
            <v>35028.160979999993</v>
          </cell>
        </row>
        <row r="3385">
          <cell r="C3385">
            <v>41480.716949999995</v>
          </cell>
        </row>
        <row r="3386">
          <cell r="C3386">
            <v>55768.519454999994</v>
          </cell>
        </row>
        <row r="3387">
          <cell r="C3387">
            <v>83883.227609999987</v>
          </cell>
        </row>
        <row r="3388">
          <cell r="C3388">
            <v>96788.33954999999</v>
          </cell>
        </row>
        <row r="3389">
          <cell r="C3389">
            <v>145182.50932499999</v>
          </cell>
        </row>
        <row r="3390">
          <cell r="C3390">
            <v>186663.22627499999</v>
          </cell>
        </row>
        <row r="3391">
          <cell r="C3391">
            <v>17053.183634999998</v>
          </cell>
        </row>
        <row r="3392">
          <cell r="C3392">
            <v>20740.358474999997</v>
          </cell>
        </row>
        <row r="3393">
          <cell r="C3393">
            <v>23505.739604999992</v>
          </cell>
        </row>
        <row r="3394">
          <cell r="C3394">
            <v>23966.636459999998</v>
          </cell>
        </row>
        <row r="3395">
          <cell r="C3395">
            <v>28114.708154999997</v>
          </cell>
        </row>
        <row r="3396">
          <cell r="C3396">
            <v>32723.676704999998</v>
          </cell>
        </row>
        <row r="3397">
          <cell r="C3397">
            <v>49776.860339999999</v>
          </cell>
        </row>
        <row r="3398">
          <cell r="C3398">
            <v>56690.313164999992</v>
          </cell>
        </row>
        <row r="3399">
          <cell r="C3399">
            <v>82500.537044999975</v>
          </cell>
        </row>
        <row r="3400">
          <cell r="C3400">
            <v>89413.989869999976</v>
          </cell>
        </row>
        <row r="3401">
          <cell r="C3401">
            <v>112919.72947499999</v>
          </cell>
        </row>
        <row r="3402">
          <cell r="C3402">
            <v>172836.32062499999</v>
          </cell>
        </row>
        <row r="3403">
          <cell r="C3403">
            <v>260406.72307499999</v>
          </cell>
        </row>
        <row r="3404">
          <cell r="C3404">
            <v>400519.36699499999</v>
          </cell>
        </row>
        <row r="3405">
          <cell r="C3405">
            <v>470114.79209999996</v>
          </cell>
        </row>
        <row r="3406">
          <cell r="C3406">
            <v>612992.8171499999</v>
          </cell>
        </row>
        <row r="3407">
          <cell r="C3407">
            <v>1133806.2633</v>
          </cell>
        </row>
        <row r="3408">
          <cell r="C3408">
            <v>1520959.6214999999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A1:I55"/>
  <sheetViews>
    <sheetView tabSelected="1" zoomScale="98" zoomScaleNormal="98" workbookViewId="0">
      <selection activeCell="A3" sqref="A3:F3"/>
    </sheetView>
  </sheetViews>
  <sheetFormatPr baseColWidth="10" defaultRowHeight="15" x14ac:dyDescent="0.25"/>
  <cols>
    <col min="3" max="3" width="18.7109375" customWidth="1"/>
    <col min="5" max="5" width="20.7109375" customWidth="1"/>
  </cols>
  <sheetData>
    <row r="1" spans="1:9" ht="15.75" thickBot="1" x14ac:dyDescent="0.3"/>
    <row r="2" spans="1:9" x14ac:dyDescent="0.25">
      <c r="A2" s="26">
        <v>45972</v>
      </c>
      <c r="B2" s="21"/>
      <c r="C2" s="21"/>
      <c r="D2" s="21"/>
      <c r="E2" s="31" t="s">
        <v>72</v>
      </c>
      <c r="F2" s="32"/>
    </row>
    <row r="3" spans="1:9" ht="18.75" x14ac:dyDescent="0.35">
      <c r="A3" s="35" t="s">
        <v>69</v>
      </c>
      <c r="B3" s="36"/>
      <c r="C3" s="36"/>
      <c r="D3" s="36"/>
      <c r="E3" s="36"/>
      <c r="F3" s="37"/>
    </row>
    <row r="4" spans="1:9" ht="15.75" thickBot="1" x14ac:dyDescent="0.3">
      <c r="A4" s="13"/>
      <c r="F4" s="22"/>
      <c r="G4" s="1"/>
      <c r="H4" s="1"/>
      <c r="I4" s="1"/>
    </row>
    <row r="5" spans="1:9" ht="15.75" thickBot="1" x14ac:dyDescent="0.3">
      <c r="A5" s="38" t="s">
        <v>0</v>
      </c>
      <c r="B5" s="39"/>
      <c r="C5" s="39"/>
      <c r="D5" s="39"/>
      <c r="E5" s="39"/>
      <c r="F5" s="40"/>
      <c r="G5" s="1"/>
      <c r="H5" s="1"/>
      <c r="I5" s="2"/>
    </row>
    <row r="6" spans="1:9" x14ac:dyDescent="0.25">
      <c r="A6" s="13"/>
      <c r="D6" s="28" t="s">
        <v>1</v>
      </c>
      <c r="E6" s="29" t="s">
        <v>22</v>
      </c>
      <c r="F6" s="30" t="s">
        <v>28</v>
      </c>
      <c r="G6" s="8"/>
      <c r="H6" s="3"/>
      <c r="I6" s="4"/>
    </row>
    <row r="7" spans="1:9" x14ac:dyDescent="0.25">
      <c r="A7" s="13"/>
      <c r="D7" s="14" t="s">
        <v>2</v>
      </c>
      <c r="E7" s="27">
        <f>[1]Hoja1!$C3367</f>
        <v>12536.394456</v>
      </c>
      <c r="F7" s="23" t="s">
        <v>29</v>
      </c>
      <c r="G7" s="9"/>
      <c r="H7" s="5"/>
      <c r="I7" s="6"/>
    </row>
    <row r="8" spans="1:9" x14ac:dyDescent="0.25">
      <c r="A8" s="13"/>
      <c r="D8" s="16" t="s">
        <v>3</v>
      </c>
      <c r="E8" s="27">
        <f>[1]Hoja1!$C3368</f>
        <v>17053.183634999998</v>
      </c>
      <c r="F8" s="23" t="s">
        <v>30</v>
      </c>
      <c r="G8" s="9"/>
      <c r="H8" s="5"/>
      <c r="I8" s="6"/>
    </row>
    <row r="9" spans="1:9" x14ac:dyDescent="0.25">
      <c r="A9" s="13"/>
      <c r="D9" s="14" t="s">
        <v>4</v>
      </c>
      <c r="E9" s="27">
        <f>[1]Hoja1!$C3369</f>
        <v>24888.43017</v>
      </c>
      <c r="F9" s="23" t="s">
        <v>31</v>
      </c>
      <c r="G9" s="10"/>
      <c r="H9" s="5"/>
      <c r="I9" s="6"/>
    </row>
    <row r="10" spans="1:9" x14ac:dyDescent="0.25">
      <c r="A10" s="13"/>
      <c r="D10" s="16" t="s">
        <v>5</v>
      </c>
      <c r="E10" s="27">
        <f>[1]Hoja1!$C3370</f>
        <v>28114.708154999997</v>
      </c>
      <c r="F10" s="23" t="s">
        <v>32</v>
      </c>
      <c r="G10" s="10"/>
      <c r="H10" s="5"/>
      <c r="I10" s="6"/>
    </row>
    <row r="11" spans="1:9" x14ac:dyDescent="0.25">
      <c r="A11" s="13"/>
      <c r="D11" s="14" t="s">
        <v>6</v>
      </c>
      <c r="E11" s="27">
        <f>[1]Hoja1!$C3371</f>
        <v>28575.605009999996</v>
      </c>
      <c r="F11" s="23" t="s">
        <v>33</v>
      </c>
      <c r="G11" s="10"/>
      <c r="H11" s="5"/>
      <c r="I11" s="6"/>
    </row>
    <row r="12" spans="1:9" x14ac:dyDescent="0.25">
      <c r="A12" s="13"/>
      <c r="D12" s="16" t="s">
        <v>7</v>
      </c>
      <c r="E12" s="15">
        <f>[1]Hoja1!$C3372</f>
        <v>35489.057834999992</v>
      </c>
      <c r="F12" s="23" t="s">
        <v>34</v>
      </c>
      <c r="G12" s="10"/>
      <c r="H12" s="5"/>
      <c r="I12" s="6"/>
    </row>
    <row r="13" spans="1:9" x14ac:dyDescent="0.25">
      <c r="A13" s="13"/>
      <c r="D13" s="14" t="s">
        <v>8</v>
      </c>
      <c r="E13" s="15">
        <f>[1]Hoja1!$C3373</f>
        <v>58073.003729999989</v>
      </c>
      <c r="F13" s="23" t="s">
        <v>35</v>
      </c>
      <c r="G13" s="10"/>
      <c r="H13" s="5"/>
      <c r="I13" s="6"/>
    </row>
    <row r="14" spans="1:9" x14ac:dyDescent="0.25">
      <c r="A14" s="13"/>
      <c r="D14" s="16" t="s">
        <v>9</v>
      </c>
      <c r="E14" s="15">
        <f>[1]Hoja1!$C3374</f>
        <v>71899.909379999983</v>
      </c>
      <c r="F14" s="23" t="s">
        <v>36</v>
      </c>
      <c r="G14" s="10"/>
      <c r="H14" s="5"/>
      <c r="I14" s="6"/>
    </row>
    <row r="15" spans="1:9" x14ac:dyDescent="0.25">
      <c r="A15" s="13"/>
      <c r="D15" s="14" t="s">
        <v>10</v>
      </c>
      <c r="E15" s="15">
        <f>[1]Hoja1!$C3375</f>
        <v>102319.10180999998</v>
      </c>
      <c r="F15" s="23" t="s">
        <v>37</v>
      </c>
      <c r="G15" s="10"/>
      <c r="H15" s="5"/>
      <c r="I15" s="6"/>
    </row>
    <row r="16" spans="1:9" x14ac:dyDescent="0.25">
      <c r="A16" s="13"/>
      <c r="D16" s="16" t="s">
        <v>11</v>
      </c>
      <c r="E16" s="15">
        <f>[1]Hoja1!$C3376</f>
        <v>138729.95335499998</v>
      </c>
      <c r="F16" s="23" t="s">
        <v>38</v>
      </c>
      <c r="G16" s="10"/>
      <c r="H16" s="5"/>
      <c r="I16" s="6"/>
    </row>
    <row r="17" spans="1:9" x14ac:dyDescent="0.25">
      <c r="A17" s="13"/>
      <c r="D17" s="14" t="s">
        <v>12</v>
      </c>
      <c r="E17" s="15">
        <f>[1]Hoja1!$C3377</f>
        <v>156704.9307</v>
      </c>
      <c r="F17" s="23" t="s">
        <v>39</v>
      </c>
      <c r="G17" s="10"/>
      <c r="H17" s="5"/>
      <c r="I17" s="6"/>
    </row>
    <row r="18" spans="1:9" x14ac:dyDescent="0.25">
      <c r="A18" s="13"/>
      <c r="D18" s="17" t="s">
        <v>13</v>
      </c>
      <c r="E18" s="15">
        <f>[1]Hoja1!$C3378</f>
        <v>270085.55702999997</v>
      </c>
      <c r="F18" s="23" t="s">
        <v>40</v>
      </c>
      <c r="G18" s="10"/>
      <c r="H18" s="5"/>
      <c r="I18" s="6"/>
    </row>
    <row r="19" spans="1:9" x14ac:dyDescent="0.25">
      <c r="A19" s="13"/>
      <c r="D19" s="14" t="s">
        <v>14</v>
      </c>
      <c r="E19" s="15">
        <f>[1]Hoja1!$C3379</f>
        <v>423103.31288999994</v>
      </c>
      <c r="F19" s="23" t="s">
        <v>41</v>
      </c>
      <c r="G19" s="10"/>
      <c r="H19" s="5"/>
      <c r="I19" s="6"/>
    </row>
    <row r="20" spans="1:9" x14ac:dyDescent="0.25">
      <c r="A20" s="13"/>
      <c r="D20" s="17" t="s">
        <v>15</v>
      </c>
      <c r="E20" s="15">
        <f>[1]Hoja1!$C3380</f>
        <v>603313.98319499986</v>
      </c>
      <c r="F20" s="23" t="s">
        <v>42</v>
      </c>
      <c r="G20" s="10"/>
      <c r="H20" s="5"/>
      <c r="I20" s="6"/>
    </row>
    <row r="21" spans="1:9" ht="15.75" thickBot="1" x14ac:dyDescent="0.3">
      <c r="A21" s="13"/>
      <c r="F21" s="22"/>
      <c r="G21" s="1"/>
      <c r="H21" s="1"/>
      <c r="I21" s="1"/>
    </row>
    <row r="22" spans="1:9" ht="15.75" thickBot="1" x14ac:dyDescent="0.3">
      <c r="A22" s="38" t="s">
        <v>16</v>
      </c>
      <c r="B22" s="39"/>
      <c r="C22" s="39"/>
      <c r="D22" s="39"/>
      <c r="E22" s="39"/>
      <c r="F22" s="40"/>
      <c r="G22" s="1"/>
      <c r="H22" s="1"/>
      <c r="I22" s="1"/>
    </row>
    <row r="23" spans="1:9" x14ac:dyDescent="0.25">
      <c r="A23" s="13"/>
      <c r="D23" s="28" t="s">
        <v>1</v>
      </c>
      <c r="E23" s="29" t="s">
        <v>22</v>
      </c>
      <c r="F23" s="30" t="s">
        <v>28</v>
      </c>
      <c r="G23" s="8"/>
      <c r="H23" s="3"/>
      <c r="I23" s="4"/>
    </row>
    <row r="24" spans="1:9" x14ac:dyDescent="0.25">
      <c r="A24" s="13"/>
      <c r="D24" s="18" t="s">
        <v>2</v>
      </c>
      <c r="E24" s="15">
        <f>[1]Hoja1!$C3381</f>
        <v>21201.255329999993</v>
      </c>
      <c r="F24" s="24" t="s">
        <v>43</v>
      </c>
      <c r="G24" s="11"/>
      <c r="H24" s="5"/>
      <c r="I24" s="6"/>
    </row>
    <row r="25" spans="1:9" x14ac:dyDescent="0.25">
      <c r="A25" s="13"/>
      <c r="D25" s="17" t="s">
        <v>3</v>
      </c>
      <c r="E25" s="15">
        <f>[1]Hoja1!$C3382</f>
        <v>25810.223879999994</v>
      </c>
      <c r="F25" s="24" t="s">
        <v>44</v>
      </c>
      <c r="G25" s="11"/>
      <c r="H25" s="5"/>
      <c r="I25" s="6"/>
    </row>
    <row r="26" spans="1:9" x14ac:dyDescent="0.25">
      <c r="A26" s="13"/>
      <c r="D26" s="14" t="s">
        <v>4</v>
      </c>
      <c r="E26" s="15">
        <f>[1]Hoja1!$C3383</f>
        <v>30880.089284999995</v>
      </c>
      <c r="F26" s="24" t="s">
        <v>45</v>
      </c>
      <c r="G26" s="11"/>
      <c r="H26" s="5"/>
      <c r="I26" s="6"/>
    </row>
    <row r="27" spans="1:9" x14ac:dyDescent="0.25">
      <c r="A27" s="13"/>
      <c r="D27" s="16" t="s">
        <v>23</v>
      </c>
      <c r="E27" s="15">
        <f>[1]Hoja1!$C3384</f>
        <v>35028.160979999993</v>
      </c>
      <c r="F27" s="24" t="s">
        <v>46</v>
      </c>
      <c r="G27" s="11"/>
      <c r="H27" s="5"/>
      <c r="I27" s="6"/>
    </row>
    <row r="28" spans="1:9" x14ac:dyDescent="0.25">
      <c r="A28" s="13"/>
      <c r="D28" s="14" t="s">
        <v>24</v>
      </c>
      <c r="E28" s="15">
        <f>[1]Hoja1!$C3385</f>
        <v>41480.716949999995</v>
      </c>
      <c r="F28" s="24" t="s">
        <v>47</v>
      </c>
      <c r="G28" s="11"/>
      <c r="H28" s="5"/>
      <c r="I28" s="6"/>
    </row>
    <row r="29" spans="1:9" x14ac:dyDescent="0.25">
      <c r="A29" s="13"/>
      <c r="D29" s="16" t="s">
        <v>7</v>
      </c>
      <c r="E29" s="15">
        <f>[1]Hoja1!$C3386</f>
        <v>55768.519454999994</v>
      </c>
      <c r="F29" s="24" t="s">
        <v>48</v>
      </c>
      <c r="G29" s="11"/>
      <c r="H29" s="5"/>
      <c r="I29" s="6"/>
    </row>
    <row r="30" spans="1:9" x14ac:dyDescent="0.25">
      <c r="A30" s="13"/>
      <c r="D30" s="14" t="s">
        <v>25</v>
      </c>
      <c r="E30" s="15">
        <f>[1]Hoja1!$C3387</f>
        <v>83883.227609999987</v>
      </c>
      <c r="F30" s="24" t="s">
        <v>49</v>
      </c>
      <c r="G30" s="11"/>
      <c r="H30" s="5"/>
      <c r="I30" s="6"/>
    </row>
    <row r="31" spans="1:9" x14ac:dyDescent="0.25">
      <c r="A31" s="13"/>
      <c r="D31" s="16" t="s">
        <v>9</v>
      </c>
      <c r="E31" s="15">
        <f>[1]Hoja1!$C3388</f>
        <v>96788.33954999999</v>
      </c>
      <c r="F31" s="24" t="s">
        <v>50</v>
      </c>
      <c r="G31" s="11"/>
      <c r="H31" s="5"/>
      <c r="I31" s="6"/>
    </row>
    <row r="32" spans="1:9" x14ac:dyDescent="0.25">
      <c r="A32" s="13"/>
      <c r="D32" s="14" t="s">
        <v>10</v>
      </c>
      <c r="E32" s="15">
        <f>[1]Hoja1!$C3389</f>
        <v>145182.50932499999</v>
      </c>
      <c r="F32" s="24" t="s">
        <v>51</v>
      </c>
      <c r="G32" s="11"/>
      <c r="H32" s="5"/>
      <c r="I32" s="6"/>
    </row>
    <row r="33" spans="1:9" x14ac:dyDescent="0.25">
      <c r="A33" s="13"/>
      <c r="D33" s="14" t="s">
        <v>12</v>
      </c>
      <c r="E33" s="15">
        <f>[1]Hoja1!$C3390</f>
        <v>186663.22627499999</v>
      </c>
      <c r="F33" s="24" t="s">
        <v>52</v>
      </c>
      <c r="G33" s="11"/>
      <c r="H33" s="5"/>
      <c r="I33" s="6"/>
    </row>
    <row r="34" spans="1:9" ht="15.75" thickBot="1" x14ac:dyDescent="0.3">
      <c r="A34" s="13"/>
      <c r="F34" s="22"/>
      <c r="G34" s="7"/>
      <c r="H34" s="7"/>
      <c r="I34" s="6"/>
    </row>
    <row r="35" spans="1:9" ht="15.75" thickBot="1" x14ac:dyDescent="0.3">
      <c r="A35" s="38" t="s">
        <v>17</v>
      </c>
      <c r="B35" s="39"/>
      <c r="C35" s="39"/>
      <c r="D35" s="39"/>
      <c r="E35" s="39"/>
      <c r="F35" s="40"/>
      <c r="G35" s="7"/>
      <c r="H35" s="7"/>
      <c r="I35" s="6"/>
    </row>
    <row r="36" spans="1:9" x14ac:dyDescent="0.25">
      <c r="A36" s="13"/>
      <c r="D36" s="28" t="s">
        <v>1</v>
      </c>
      <c r="E36" s="29" t="s">
        <v>26</v>
      </c>
      <c r="F36" s="30" t="s">
        <v>28</v>
      </c>
      <c r="G36" s="12"/>
      <c r="H36" s="3"/>
      <c r="I36" s="4"/>
    </row>
    <row r="37" spans="1:9" x14ac:dyDescent="0.25">
      <c r="A37" s="13"/>
      <c r="D37" s="14" t="s">
        <v>2</v>
      </c>
      <c r="E37" s="19">
        <f>[1]Hoja1!$C3391</f>
        <v>17053.183634999998</v>
      </c>
      <c r="F37" s="24" t="s">
        <v>53</v>
      </c>
      <c r="G37" s="11"/>
      <c r="H37" s="5"/>
      <c r="I37" s="6"/>
    </row>
    <row r="38" spans="1:9" x14ac:dyDescent="0.25">
      <c r="A38" s="13"/>
      <c r="D38" s="16" t="s">
        <v>3</v>
      </c>
      <c r="E38" s="19">
        <f>[1]Hoja1!$C3392</f>
        <v>20740.358474999997</v>
      </c>
      <c r="F38" s="24" t="s">
        <v>54</v>
      </c>
      <c r="G38" s="11"/>
      <c r="H38" s="5"/>
      <c r="I38" s="6"/>
    </row>
    <row r="39" spans="1:9" x14ac:dyDescent="0.25">
      <c r="A39" s="13"/>
      <c r="D39" s="14" t="s">
        <v>4</v>
      </c>
      <c r="E39" s="19">
        <f>[1]Hoja1!$C3393</f>
        <v>23505.739604999992</v>
      </c>
      <c r="F39" s="24" t="s">
        <v>55</v>
      </c>
      <c r="G39" s="11"/>
      <c r="H39" s="5"/>
      <c r="I39" s="6"/>
    </row>
    <row r="40" spans="1:9" x14ac:dyDescent="0.25">
      <c r="A40" s="13"/>
      <c r="D40" s="16" t="s">
        <v>5</v>
      </c>
      <c r="E40" s="19">
        <f>[1]Hoja1!$C3394</f>
        <v>23966.636459999998</v>
      </c>
      <c r="F40" s="24" t="s">
        <v>56</v>
      </c>
      <c r="G40" s="11"/>
      <c r="H40" s="5"/>
      <c r="I40" s="6"/>
    </row>
    <row r="41" spans="1:9" x14ac:dyDescent="0.25">
      <c r="A41" s="13"/>
      <c r="D41" s="14" t="s">
        <v>6</v>
      </c>
      <c r="E41" s="19">
        <f>[1]Hoja1!$C3395</f>
        <v>28114.708154999997</v>
      </c>
      <c r="F41" s="24" t="s">
        <v>57</v>
      </c>
      <c r="G41" s="11"/>
      <c r="H41" s="5"/>
      <c r="I41" s="6"/>
    </row>
    <row r="42" spans="1:9" x14ac:dyDescent="0.25">
      <c r="A42" s="13"/>
      <c r="D42" s="16" t="s">
        <v>7</v>
      </c>
      <c r="E42" s="19">
        <f>[1]Hoja1!$C3396</f>
        <v>32723.676704999998</v>
      </c>
      <c r="F42" s="24" t="s">
        <v>58</v>
      </c>
      <c r="G42" s="11"/>
      <c r="H42" s="5"/>
      <c r="I42" s="6"/>
    </row>
    <row r="43" spans="1:9" x14ac:dyDescent="0.25">
      <c r="A43" s="13"/>
      <c r="D43" s="14" t="s">
        <v>8</v>
      </c>
      <c r="E43" s="19">
        <f>[1]Hoja1!$C3397</f>
        <v>49776.860339999999</v>
      </c>
      <c r="F43" s="24" t="s">
        <v>70</v>
      </c>
      <c r="G43" s="11"/>
      <c r="H43" s="5"/>
      <c r="I43" s="6"/>
    </row>
    <row r="44" spans="1:9" x14ac:dyDescent="0.25">
      <c r="A44" s="13"/>
      <c r="D44" s="16" t="s">
        <v>9</v>
      </c>
      <c r="E44" s="19">
        <f>[1]Hoja1!$C3398</f>
        <v>56690.313164999992</v>
      </c>
      <c r="F44" s="24" t="s">
        <v>59</v>
      </c>
      <c r="G44" s="11"/>
      <c r="H44" s="5"/>
      <c r="I44" s="6"/>
    </row>
    <row r="45" spans="1:9" x14ac:dyDescent="0.25">
      <c r="A45" s="13"/>
      <c r="D45" s="14" t="s">
        <v>10</v>
      </c>
      <c r="E45" s="19">
        <f>[1]Hoja1!$C3399</f>
        <v>82500.537044999975</v>
      </c>
      <c r="F45" s="24" t="s">
        <v>60</v>
      </c>
      <c r="G45" s="11"/>
      <c r="H45" s="5"/>
      <c r="I45" s="6"/>
    </row>
    <row r="46" spans="1:9" x14ac:dyDescent="0.25">
      <c r="A46" s="13"/>
      <c r="D46" s="16" t="s">
        <v>11</v>
      </c>
      <c r="E46" s="19">
        <f>[1]Hoja1!$C3400</f>
        <v>89413.989869999976</v>
      </c>
      <c r="F46" s="24" t="s">
        <v>61</v>
      </c>
      <c r="G46" s="11"/>
      <c r="H46" s="5"/>
      <c r="I46" s="6"/>
    </row>
    <row r="47" spans="1:9" x14ac:dyDescent="0.25">
      <c r="A47" s="13"/>
      <c r="D47" s="14" t="s">
        <v>12</v>
      </c>
      <c r="E47" s="19">
        <f>[1]Hoja1!$C3401</f>
        <v>112919.72947499999</v>
      </c>
      <c r="F47" s="24" t="s">
        <v>71</v>
      </c>
      <c r="G47" s="11"/>
      <c r="H47" s="5"/>
      <c r="I47" s="6"/>
    </row>
    <row r="48" spans="1:9" x14ac:dyDescent="0.25">
      <c r="A48" s="13"/>
      <c r="D48" s="16" t="s">
        <v>13</v>
      </c>
      <c r="E48" s="19">
        <f>[1]Hoja1!$C3402</f>
        <v>172836.32062499999</v>
      </c>
      <c r="F48" s="24" t="s">
        <v>62</v>
      </c>
      <c r="G48" s="11"/>
      <c r="H48" s="5"/>
      <c r="I48" s="6"/>
    </row>
    <row r="49" spans="1:9" x14ac:dyDescent="0.25">
      <c r="A49" s="13"/>
      <c r="D49" s="14" t="s">
        <v>14</v>
      </c>
      <c r="E49" s="19">
        <f>[1]Hoja1!$C3403</f>
        <v>260406.72307499999</v>
      </c>
      <c r="F49" s="24" t="s">
        <v>63</v>
      </c>
      <c r="G49" s="11"/>
      <c r="H49" s="5"/>
      <c r="I49" s="6"/>
    </row>
    <row r="50" spans="1:9" x14ac:dyDescent="0.25">
      <c r="A50" s="13"/>
      <c r="D50" s="20" t="s">
        <v>15</v>
      </c>
      <c r="E50" s="19">
        <f>[1]Hoja1!$C3404</f>
        <v>400519.36699499999</v>
      </c>
      <c r="F50" s="24" t="s">
        <v>64</v>
      </c>
      <c r="G50" s="11"/>
      <c r="H50" s="5"/>
      <c r="I50" s="6"/>
    </row>
    <row r="51" spans="1:9" x14ac:dyDescent="0.25">
      <c r="A51" s="13"/>
      <c r="D51" s="14" t="s">
        <v>18</v>
      </c>
      <c r="E51" s="19">
        <f>[1]Hoja1!$C3405</f>
        <v>470114.79209999996</v>
      </c>
      <c r="F51" s="24" t="s">
        <v>65</v>
      </c>
      <c r="G51" s="11"/>
      <c r="H51" s="5"/>
      <c r="I51" s="6"/>
    </row>
    <row r="52" spans="1:9" x14ac:dyDescent="0.25">
      <c r="A52" s="13"/>
      <c r="D52" s="16" t="s">
        <v>19</v>
      </c>
      <c r="E52" s="19">
        <f>[1]Hoja1!$C3406</f>
        <v>612992.8171499999</v>
      </c>
      <c r="F52" s="24" t="s">
        <v>66</v>
      </c>
      <c r="G52" s="11"/>
      <c r="H52" s="5"/>
      <c r="I52" s="6"/>
    </row>
    <row r="53" spans="1:9" x14ac:dyDescent="0.25">
      <c r="A53" s="13"/>
      <c r="D53" s="14" t="s">
        <v>20</v>
      </c>
      <c r="E53" s="19">
        <f>[1]Hoja1!$C3407</f>
        <v>1133806.2633</v>
      </c>
      <c r="F53" s="24" t="s">
        <v>67</v>
      </c>
      <c r="G53" s="11"/>
      <c r="H53" s="5"/>
      <c r="I53" s="6"/>
    </row>
    <row r="54" spans="1:9" x14ac:dyDescent="0.25">
      <c r="A54" s="13"/>
      <c r="D54" s="20" t="s">
        <v>21</v>
      </c>
      <c r="E54" s="19">
        <f>[1]Hoja1!$C$3408</f>
        <v>1520959.6214999999</v>
      </c>
      <c r="F54" s="24" t="s">
        <v>68</v>
      </c>
      <c r="G54" s="11"/>
      <c r="H54" s="5"/>
      <c r="I54" s="6"/>
    </row>
    <row r="55" spans="1:9" ht="15.75" thickBot="1" x14ac:dyDescent="0.3">
      <c r="A55" s="33" t="s">
        <v>27</v>
      </c>
      <c r="B55" s="34"/>
      <c r="C55" s="34"/>
      <c r="D55" s="34"/>
      <c r="E55" s="34"/>
      <c r="F55" s="25"/>
    </row>
  </sheetData>
  <sheetProtection algorithmName="SHA-512" hashValue="WLPhMiSFNdDj+bZMlW12Q/MVGmTXegIo4qhlsBaO24XtP8VG3C/pu4x7saqeZPkQk6uIjJZHfYDxX+WwfuCfCg==" saltValue="J5SROrd+uzqZGYJal+u08Q==" spinCount="100000" sheet="1" objects="1" scenarios="1"/>
  <mergeCells count="6">
    <mergeCell ref="E2:F2"/>
    <mergeCell ref="A55:E55"/>
    <mergeCell ref="A3:F3"/>
    <mergeCell ref="A5:F5"/>
    <mergeCell ref="A22:F22"/>
    <mergeCell ref="A35:F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2025-11-05T11:29:55Z</cp:lastPrinted>
  <dcterms:created xsi:type="dcterms:W3CDTF">2025-03-25T21:37:50Z</dcterms:created>
  <dcterms:modified xsi:type="dcterms:W3CDTF">2025-11-11T14:10:17Z</dcterms:modified>
</cp:coreProperties>
</file>