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8" documentId="8_{52F929A3-27F9-4F0A-BD5B-A6644BC87116}" xr6:coauthVersionLast="47" xr6:coauthVersionMax="47" xr10:uidLastSave="{00B3FFDC-F977-4E17-AB92-45069E9A0E8F}"/>
  <bookViews>
    <workbookView xWindow="-120" yWindow="-120" windowWidth="20730" windowHeight="11040" xr2:uid="{6F72263E-32E1-43D3-89FE-C9E842AE4F0E}"/>
  </bookViews>
  <sheets>
    <sheet name="Hoja1" sheetId="1" r:id="rId1"/>
  </sheets>
  <externalReferences>
    <externalReference r:id="rId2"/>
  </externalReferences>
  <definedNames>
    <definedName name="_xlnm.Print_Area" localSheetId="0">Hoja1!$A$1:$P$54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L54" i="1"/>
  <c r="L53" i="1"/>
  <c r="L52" i="1"/>
  <c r="L51" i="1"/>
  <c r="L50" i="1"/>
  <c r="L49" i="1"/>
  <c r="L48" i="1"/>
  <c r="L47" i="1"/>
  <c r="L46" i="1"/>
  <c r="H54" i="1"/>
  <c r="H53" i="1"/>
  <c r="H52" i="1"/>
  <c r="H51" i="1"/>
  <c r="H50" i="1"/>
  <c r="H49" i="1"/>
  <c r="H48" i="1"/>
  <c r="H47" i="1"/>
  <c r="H46" i="1"/>
  <c r="D54" i="1"/>
  <c r="D53" i="1"/>
  <c r="D52" i="1"/>
  <c r="D51" i="1"/>
  <c r="D50" i="1"/>
  <c r="D49" i="1"/>
  <c r="D48" i="1"/>
  <c r="D47" i="1"/>
  <c r="D46" i="1"/>
  <c r="P43" i="1"/>
  <c r="P42" i="1"/>
  <c r="P41" i="1"/>
  <c r="P40" i="1"/>
  <c r="P39" i="1"/>
  <c r="P38" i="1"/>
  <c r="P37" i="1"/>
  <c r="P36" i="1"/>
  <c r="P35" i="1"/>
  <c r="P34" i="1"/>
  <c r="P33" i="1"/>
  <c r="L42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L22" i="1"/>
  <c r="L21" i="1"/>
  <c r="L20" i="1"/>
  <c r="L19" i="1"/>
  <c r="L18" i="1"/>
  <c r="L17" i="1"/>
  <c r="P22" i="1"/>
  <c r="P21" i="1"/>
  <c r="P20" i="1"/>
  <c r="P19" i="1"/>
  <c r="P18" i="1"/>
  <c r="P17" i="1"/>
  <c r="P14" i="1"/>
  <c r="P13" i="1"/>
  <c r="P12" i="1"/>
  <c r="P11" i="1"/>
  <c r="P10" i="1"/>
  <c r="P9" i="1"/>
  <c r="P8" i="1"/>
  <c r="P7" i="1"/>
  <c r="P6" i="1"/>
  <c r="P5" i="1"/>
  <c r="P4" i="1"/>
  <c r="L14" i="1"/>
  <c r="L13" i="1"/>
  <c r="L12" i="1"/>
  <c r="L11" i="1"/>
  <c r="L10" i="1"/>
  <c r="L9" i="1"/>
  <c r="L8" i="1"/>
  <c r="L7" i="1"/>
  <c r="L6" i="1"/>
  <c r="L5" i="1"/>
  <c r="L4" i="1"/>
  <c r="H25" i="1"/>
  <c r="H24" i="1"/>
  <c r="H23" i="1"/>
  <c r="H22" i="1"/>
  <c r="H21" i="1"/>
  <c r="H20" i="1"/>
  <c r="H19" i="1"/>
  <c r="H18" i="1"/>
  <c r="H17" i="1"/>
  <c r="D25" i="1"/>
  <c r="D23" i="1"/>
  <c r="D22" i="1"/>
  <c r="D21" i="1"/>
  <c r="D20" i="1"/>
  <c r="D19" i="1"/>
  <c r="D18" i="1"/>
  <c r="D17" i="1"/>
  <c r="H14" i="1"/>
  <c r="H13" i="1"/>
  <c r="H12" i="1"/>
  <c r="H11" i="1"/>
  <c r="H10" i="1"/>
  <c r="H9" i="1"/>
  <c r="H8" i="1"/>
  <c r="H7" i="1"/>
  <c r="H6" i="1"/>
  <c r="H5" i="1"/>
  <c r="H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<sst xmlns="http://schemas.openxmlformats.org/spreadsheetml/2006/main" count="399" uniqueCount="193">
  <si>
    <t>Sucesores de  Brovelli y Cía S.R.L.</t>
  </si>
  <si>
    <t>CODIGO</t>
  </si>
  <si>
    <t>MEDIDA</t>
  </si>
  <si>
    <t>PRECIOS</t>
  </si>
  <si>
    <t>CONEXIONES  GALVANIZADAS COMPLETAS</t>
  </si>
  <si>
    <t>CONEXIONES  GALVANIZADAS SIMPLES</t>
  </si>
  <si>
    <t>CONEXIONES  EPOXI  COMPLETAS</t>
  </si>
  <si>
    <t>CONEXIONES  EPOXI  SIMPLES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</si>
  <si>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</si>
  <si>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</si>
  <si>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</si>
  <si>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</si>
  <si>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</si>
  <si>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</si>
  <si>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</si>
  <si>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</si>
  <si>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</si>
  <si>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5"</t>
  </si>
  <si>
    <t>6"</t>
  </si>
  <si>
    <t>CONEXIONES  COMPLETAS  GALVANIZADAS  LARGAS</t>
  </si>
  <si>
    <t>CONEXIONES   SIMPLES  GALVANIZADAS  LARGAS</t>
  </si>
  <si>
    <t>CONEXIONES   COMPLETAS  LARGAS  EPOXI</t>
  </si>
  <si>
    <t>CONEXIONES  SIMPLES LARGAS EPOXI</t>
  </si>
  <si>
    <t>CUPLAS LISAS GALVANIZADAS SCH 40</t>
  </si>
  <si>
    <t xml:space="preserve">CUPLAS LISAS SCH 40 CON COSTURA </t>
  </si>
  <si>
    <t>CUPLAS LISAS SCH 80 CON COSTURA</t>
  </si>
  <si>
    <t>1/2 CUPLAS SCH 40 CON COSTURA</t>
  </si>
  <si>
    <t>G510013000</t>
  </si>
  <si>
    <t>G510019000</t>
  </si>
  <si>
    <t>G510025000</t>
  </si>
  <si>
    <t>G510032000</t>
  </si>
  <si>
    <t>G510038000</t>
  </si>
  <si>
    <t>G510051000</t>
  </si>
  <si>
    <t>G510064000</t>
  </si>
  <si>
    <t>G510076000</t>
  </si>
  <si>
    <t>G510102000</t>
  </si>
  <si>
    <t>G510127000</t>
  </si>
  <si>
    <t>G510152000</t>
  </si>
  <si>
    <t>G520013000</t>
  </si>
  <si>
    <t>G520025000</t>
  </si>
  <si>
    <t>G520032000</t>
  </si>
  <si>
    <t>G520038000</t>
  </si>
  <si>
    <t>G520051000</t>
  </si>
  <si>
    <t>G520064000</t>
  </si>
  <si>
    <t>G520076000</t>
  </si>
  <si>
    <t>G520102000</t>
  </si>
  <si>
    <t>G520127000</t>
  </si>
  <si>
    <t>G520190000</t>
  </si>
  <si>
    <t>G610013000</t>
  </si>
  <si>
    <t>G610019000</t>
  </si>
  <si>
    <t>G610025000</t>
  </si>
  <si>
    <t>G610032000</t>
  </si>
  <si>
    <t>G610038000</t>
  </si>
  <si>
    <t>G610051000</t>
  </si>
  <si>
    <t>G610064000</t>
  </si>
  <si>
    <t>G610102000</t>
  </si>
  <si>
    <t>G610152000</t>
  </si>
  <si>
    <t>G610076000</t>
  </si>
  <si>
    <t>G610127000</t>
  </si>
  <si>
    <t>G520152000</t>
  </si>
  <si>
    <t>G620013000</t>
  </si>
  <si>
    <t>G620019000</t>
  </si>
  <si>
    <t>G620025000</t>
  </si>
  <si>
    <t>G620032000</t>
  </si>
  <si>
    <t>G620038000</t>
  </si>
  <si>
    <t>G620051000</t>
  </si>
  <si>
    <t>G620064000</t>
  </si>
  <si>
    <t>G620076000</t>
  </si>
  <si>
    <t>G620127000</t>
  </si>
  <si>
    <t>G620152000</t>
  </si>
  <si>
    <t>E520013000</t>
  </si>
  <si>
    <t>E520025000</t>
  </si>
  <si>
    <t>E520032000</t>
  </si>
  <si>
    <t>E520038000</t>
  </si>
  <si>
    <t>E520051000</t>
  </si>
  <si>
    <t>E520064000</t>
  </si>
  <si>
    <t>E520076000</t>
  </si>
  <si>
    <t>E520102000</t>
  </si>
  <si>
    <t>E520127000</t>
  </si>
  <si>
    <t>E520152000</t>
  </si>
  <si>
    <t>E520019000</t>
  </si>
  <si>
    <t>E510013000</t>
  </si>
  <si>
    <t>E510019000</t>
  </si>
  <si>
    <t>E510025000</t>
  </si>
  <si>
    <t>E510032000</t>
  </si>
  <si>
    <t>E510038000</t>
  </si>
  <si>
    <t>E510051000</t>
  </si>
  <si>
    <t>E510064000</t>
  </si>
  <si>
    <t>E510076000</t>
  </si>
  <si>
    <t>E510102000</t>
  </si>
  <si>
    <t>E510127000</t>
  </si>
  <si>
    <t>E510152000</t>
  </si>
  <si>
    <t>E600013000</t>
  </si>
  <si>
    <t>E600019000</t>
  </si>
  <si>
    <t>E600025000</t>
  </si>
  <si>
    <t>E600032000</t>
  </si>
  <si>
    <t>E600038000</t>
  </si>
  <si>
    <t>E600051000</t>
  </si>
  <si>
    <t>E600064000</t>
  </si>
  <si>
    <t>E600076000</t>
  </si>
  <si>
    <t>E600102000</t>
  </si>
  <si>
    <t>E610013000</t>
  </si>
  <si>
    <t>G530013000</t>
  </si>
  <si>
    <t>G530003000</t>
  </si>
  <si>
    <t>1/8"</t>
  </si>
  <si>
    <t>G530006000</t>
  </si>
  <si>
    <t>1/4"</t>
  </si>
  <si>
    <t>G530009000</t>
  </si>
  <si>
    <t>3/8"</t>
  </si>
  <si>
    <t>G530019000</t>
  </si>
  <si>
    <t>G530025000</t>
  </si>
  <si>
    <t>G530032000</t>
  </si>
  <si>
    <t>G530380000</t>
  </si>
  <si>
    <t>G530051000</t>
  </si>
  <si>
    <t>G530064000</t>
  </si>
  <si>
    <t>G530076000</t>
  </si>
  <si>
    <t>G530102000</t>
  </si>
  <si>
    <t>G530127000</t>
  </si>
  <si>
    <t>G530152000</t>
  </si>
  <si>
    <t>N530S80003</t>
  </si>
  <si>
    <t>N530S80006</t>
  </si>
  <si>
    <t>N530S80009</t>
  </si>
  <si>
    <t>N530S80013</t>
  </si>
  <si>
    <t>N530S80019</t>
  </si>
  <si>
    <t>N530S80025</t>
  </si>
  <si>
    <t>N530S80032</t>
  </si>
  <si>
    <t>N530S80051</t>
  </si>
  <si>
    <t>N530S80064</t>
  </si>
  <si>
    <t>N530S80076</t>
  </si>
  <si>
    <t>N530S80038</t>
  </si>
  <si>
    <t>ROSCAS SENCILLAS GALVANIZADAS</t>
  </si>
  <si>
    <t>G500013000</t>
  </si>
  <si>
    <t>G500019000</t>
  </si>
  <si>
    <t>G500025000</t>
  </si>
  <si>
    <t>G500032000</t>
  </si>
  <si>
    <t>G500380000</t>
  </si>
  <si>
    <t>G500051000</t>
  </si>
  <si>
    <t>G500064000</t>
  </si>
  <si>
    <t>G500076000</t>
  </si>
  <si>
    <t>G500102000</t>
  </si>
  <si>
    <t>G500127000</t>
  </si>
  <si>
    <t>G500152000</t>
  </si>
  <si>
    <t>N531013000</t>
  </si>
  <si>
    <t>N531019000</t>
  </si>
  <si>
    <t>N531025000</t>
  </si>
  <si>
    <t>N531032000</t>
  </si>
  <si>
    <t>N531038000</t>
  </si>
  <si>
    <t>N531051000</t>
  </si>
  <si>
    <t>N531164000</t>
  </si>
  <si>
    <t>N531075000</t>
  </si>
  <si>
    <t>N531102000</t>
  </si>
  <si>
    <t xml:space="preserve">1/2  CUPLAS SCH 80 CON COSTURA </t>
  </si>
  <si>
    <t>N532013000</t>
  </si>
  <si>
    <t>N532019000</t>
  </si>
  <si>
    <t>N532025000</t>
  </si>
  <si>
    <t xml:space="preserve">1/2  CUPLAS SCH 80 BISELADAS EXTERIOR CON COSTURA </t>
  </si>
  <si>
    <t>N533013000</t>
  </si>
  <si>
    <t>N533019000</t>
  </si>
  <si>
    <t>N533025000</t>
  </si>
  <si>
    <t>N533032000</t>
  </si>
  <si>
    <t>N533038000</t>
  </si>
  <si>
    <t>N533051000</t>
  </si>
  <si>
    <t>N533164000</t>
  </si>
  <si>
    <t>N533075000</t>
  </si>
  <si>
    <t>N533102000</t>
  </si>
  <si>
    <t>N530S40003</t>
  </si>
  <si>
    <t>N530S40006</t>
  </si>
  <si>
    <t>N530S40009</t>
  </si>
  <si>
    <t>N530S40013</t>
  </si>
  <si>
    <t>N530S40019</t>
  </si>
  <si>
    <t>N530S40025</t>
  </si>
  <si>
    <t>N530S40032</t>
  </si>
  <si>
    <t>N530S40038</t>
  </si>
  <si>
    <t>N530S40051</t>
  </si>
  <si>
    <t>N530S40064</t>
  </si>
  <si>
    <t>N530S40076</t>
  </si>
  <si>
    <t>N530S40102</t>
  </si>
  <si>
    <t>N530S40127</t>
  </si>
  <si>
    <t>N530S40152</t>
  </si>
  <si>
    <t>N530S80102</t>
  </si>
  <si>
    <t>N530S80127</t>
  </si>
  <si>
    <t>N530S80152</t>
  </si>
  <si>
    <t>N532032000</t>
  </si>
  <si>
    <t>N532038000</t>
  </si>
  <si>
    <t>N532051000</t>
  </si>
  <si>
    <t>N532064000</t>
  </si>
  <si>
    <t>N532076000</t>
  </si>
  <si>
    <t>N532102000</t>
  </si>
  <si>
    <t>BISEL 45° PARA SOLDAR A TOPE</t>
  </si>
  <si>
    <t>enviar e-mail</t>
  </si>
  <si>
    <t xml:space="preserve">  José P. Varela 5714 CABA TEL 4644-5225 /4642-3250  - cel 15 3366 6121          </t>
  </si>
  <si>
    <t xml:space="preserve">      </t>
  </si>
  <si>
    <t>Actualizada al 01/07/2026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</si>
</sst>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9"/>
      <color rgb="FF000000"/>
      <name val="Verdana"/>
      <family val="2"/>
    </font>
    <font>
      <b/>
      <sz val="11"/>
      <color rgb="FFFF0000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43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D0D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2" fillId="0" borderId="12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0" fillId="0" borderId="13" xfId="0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2" fillId="5" borderId="3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2" fontId="2" fillId="7" borderId="24" xfId="0" applyNumberFormat="1" applyFont="1" applyFill="1" applyBorder="1" applyAlignment="1">
      <alignment horizontal="center" vertical="center"/>
    </xf>
    <xf numFmtId="0" fontId="0" fillId="7" borderId="24" xfId="0" applyFill="1" applyBorder="1"/>
    <xf numFmtId="0" fontId="2" fillId="0" borderId="41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4" borderId="11" xfId="0" applyFill="1" applyBorder="1"/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2" borderId="15" xfId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4" fontId="9" fillId="2" borderId="14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0D0D0"/>
      <color rgb="FFFFFFCC"/>
      <color rgb="FFFFE43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85725</xdr:rowOff>
    </xdr:from>
    <xdr:to>
      <xdr:col>37</xdr:col>
      <xdr:colOff>9525</xdr:colOff>
      <xdr:row>0</xdr:row>
      <xdr:rowOff>428625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F434D4B8-F4A2-4626-9EB3-EDA09F25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06575" y="8572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1209675</xdr:colOff>
      <xdr:row>0</xdr:row>
      <xdr:rowOff>76200</xdr:rowOff>
    </xdr:from>
    <xdr:to>
      <xdr:col>12</xdr:col>
      <xdr:colOff>1600200</xdr:colOff>
      <xdr:row>0</xdr:row>
      <xdr:rowOff>371475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7D399583-D94C-41E8-9660-2BDFCD80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500" y="762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18</xdr:row>
      <xdr:rowOff>55006</xdr:rowOff>
    </xdr:from>
    <xdr:to>
      <xdr:col>0</xdr:col>
      <xdr:colOff>1533526</xdr:colOff>
      <xdr:row>23</xdr:row>
      <xdr:rowOff>9990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3A4DE43-76C9-7222-7090-7546EB16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2960131"/>
          <a:ext cx="1466850" cy="831284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5</xdr:row>
      <xdr:rowOff>58750</xdr:rowOff>
    </xdr:from>
    <xdr:to>
      <xdr:col>4</xdr:col>
      <xdr:colOff>1371601</xdr:colOff>
      <xdr:row>10</xdr:row>
      <xdr:rowOff>58750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23BD5E2-D43A-B58A-2BC1-0BF5E544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26" y="982675"/>
          <a:ext cx="104775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25012</xdr:rowOff>
    </xdr:from>
    <xdr:to>
      <xdr:col>5</xdr:col>
      <xdr:colOff>28575</xdr:colOff>
      <xdr:row>23</xdr:row>
      <xdr:rowOff>167740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E87F3BC-CDBC-3CCA-E69A-E1DEB9AF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4275" y="2930137"/>
          <a:ext cx="1743075" cy="1019028"/>
        </a:xfrm>
        <a:prstGeom prst="rect">
          <a:avLst/>
        </a:prstGeom>
      </xdr:spPr>
    </xdr:pic>
    <xdr:clientData/>
  </xdr:twoCellAnchor>
  <xdr:twoCellAnchor editAs="oneCell">
    <xdr:from>
      <xdr:col>12</xdr:col>
      <xdr:colOff>323850</xdr:colOff>
      <xdr:row>3</xdr:row>
      <xdr:rowOff>137110</xdr:rowOff>
    </xdr:from>
    <xdr:to>
      <xdr:col>12</xdr:col>
      <xdr:colOff>1533525</xdr:colOff>
      <xdr:row>12</xdr:row>
      <xdr:rowOff>152399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006A9-2BB7-6029-1C6C-89CA44C5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96675" y="756235"/>
          <a:ext cx="1209675" cy="1386889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</xdr:row>
      <xdr:rowOff>57149</xdr:rowOff>
    </xdr:from>
    <xdr:to>
      <xdr:col>8</xdr:col>
      <xdr:colOff>1600200</xdr:colOff>
      <xdr:row>13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B5F466-AA17-AC8A-E76D-1D8BA640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72375" y="676274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238126</xdr:colOff>
      <xdr:row>17</xdr:row>
      <xdr:rowOff>57150</xdr:rowOff>
    </xdr:from>
    <xdr:to>
      <xdr:col>12</xdr:col>
      <xdr:colOff>1590576</xdr:colOff>
      <xdr:row>22</xdr:row>
      <xdr:rowOff>120064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D797A69-931A-48E8-A290-322D2143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1410951" y="3124200"/>
          <a:ext cx="1352450" cy="901114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16</xdr:row>
      <xdr:rowOff>28576</xdr:rowOff>
    </xdr:from>
    <xdr:to>
      <xdr:col>8</xdr:col>
      <xdr:colOff>1457325</xdr:colOff>
      <xdr:row>26</xdr:row>
      <xdr:rowOff>171451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4EF13C5-FAF5-6553-4885-739B3ED0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43826" y="2628901"/>
          <a:ext cx="1162049" cy="1895474"/>
        </a:xfrm>
        <a:prstGeom prst="rect">
          <a:avLst/>
        </a:prstGeom>
      </xdr:spPr>
    </xdr:pic>
    <xdr:clientData/>
  </xdr:twoCellAnchor>
  <xdr:twoCellAnchor editAs="oneCell">
    <xdr:from>
      <xdr:col>0</xdr:col>
      <xdr:colOff>299670</xdr:colOff>
      <xdr:row>5</xdr:row>
      <xdr:rowOff>115766</xdr:rowOff>
    </xdr:from>
    <xdr:to>
      <xdr:col>0</xdr:col>
      <xdr:colOff>1137870</xdr:colOff>
      <xdr:row>11</xdr:row>
      <xdr:rowOff>19051</xdr:rowOff>
    </xdr:to>
    <xdr:pic>
      <xdr:nvPicPr>
        <xdr:cNvPr id="17" name="Imagen 97">
          <a:extLst>
            <a:ext uri="{FF2B5EF4-FFF2-40B4-BE49-F238E27FC236}">
              <a16:creationId xmlns:a16="http://schemas.microsoft.com/office/drawing/2014/main" id="{0F2F0889-B83C-4A20-8474-115571F4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1413614">
          <a:off x="299670" y="1046285"/>
          <a:ext cx="838200" cy="82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33</xdr:row>
      <xdr:rowOff>153866</xdr:rowOff>
    </xdr:from>
    <xdr:to>
      <xdr:col>0</xdr:col>
      <xdr:colOff>1152978</xdr:colOff>
      <xdr:row>38</xdr:row>
      <xdr:rowOff>55696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15834D-04CA-9534-5CCE-C1C3E695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5883520"/>
          <a:ext cx="829128" cy="854330"/>
        </a:xfrm>
        <a:prstGeom prst="rect">
          <a:avLst/>
        </a:prstGeom>
      </xdr:spPr>
    </xdr:pic>
    <xdr:clientData/>
  </xdr:twoCellAnchor>
  <xdr:twoCellAnchor editAs="oneCell">
    <xdr:from>
      <xdr:col>4</xdr:col>
      <xdr:colOff>532663</xdr:colOff>
      <xdr:row>33</xdr:row>
      <xdr:rowOff>71659</xdr:rowOff>
    </xdr:from>
    <xdr:to>
      <xdr:col>4</xdr:col>
      <xdr:colOff>1243382</xdr:colOff>
      <xdr:row>38</xdr:row>
      <xdr:rowOff>19095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AE1463C-D245-7A57-FB0F-616AFC49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2529168">
          <a:off x="4262067" y="5801313"/>
          <a:ext cx="710719" cy="899936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33</xdr:row>
      <xdr:rowOff>91739</xdr:rowOff>
    </xdr:from>
    <xdr:to>
      <xdr:col>12</xdr:col>
      <xdr:colOff>1314450</xdr:colOff>
      <xdr:row>39</xdr:row>
      <xdr:rowOff>28804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6AB9FFA-1A87-6743-F494-0D542090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300110">
          <a:off x="11639550" y="5797214"/>
          <a:ext cx="847725" cy="108006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45</xdr:row>
      <xdr:rowOff>180974</xdr:rowOff>
    </xdr:from>
    <xdr:to>
      <xdr:col>0</xdr:col>
      <xdr:colOff>1547690</xdr:colOff>
      <xdr:row>52</xdr:row>
      <xdr:rowOff>149714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09A20C9-BCC1-6B1D-82FD-4F8A27F53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576" y="8191499"/>
          <a:ext cx="1138114" cy="1324221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46</xdr:row>
      <xdr:rowOff>95843</xdr:rowOff>
    </xdr:from>
    <xdr:to>
      <xdr:col>4</xdr:col>
      <xdr:colOff>1381126</xdr:colOff>
      <xdr:row>52</xdr:row>
      <xdr:rowOff>149691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E72BEF-8615-8468-D9A2-A9A451307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E2E0DE"/>
            </a:clrFrom>
            <a:clrTo>
              <a:srgbClr val="E2E0DE">
                <a:alpha val="0"/>
              </a:srgbClr>
            </a:clrTo>
          </a:clrChange>
        </a:blip>
        <a:stretch>
          <a:fillRect/>
        </a:stretch>
      </xdr:blipFill>
      <xdr:spPr>
        <a:xfrm>
          <a:off x="3981451" y="8296868"/>
          <a:ext cx="1123950" cy="12188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47</xdr:row>
      <xdr:rowOff>9525</xdr:rowOff>
    </xdr:from>
    <xdr:to>
      <xdr:col>8</xdr:col>
      <xdr:colOff>1200251</xdr:colOff>
      <xdr:row>50</xdr:row>
      <xdr:rowOff>185477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F961B8-0B0A-15AC-9B08-86DD3465F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4E3CF"/>
            </a:clrFrom>
            <a:clrTo>
              <a:srgbClr val="F4E3CF">
                <a:alpha val="0"/>
              </a:srgbClr>
            </a:clrTo>
          </a:clrChange>
        </a:blip>
        <a:stretch>
          <a:fillRect/>
        </a:stretch>
      </xdr:blipFill>
      <xdr:spPr>
        <a:xfrm>
          <a:off x="7924800" y="8401050"/>
          <a:ext cx="724001" cy="762106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33</xdr:row>
      <xdr:rowOff>0</xdr:rowOff>
    </xdr:from>
    <xdr:to>
      <xdr:col>8</xdr:col>
      <xdr:colOff>1352678</xdr:colOff>
      <xdr:row>37</xdr:row>
      <xdr:rowOff>143001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DE7EDA-24E0-F3F8-97F3-C8DFB33D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86700" y="6067425"/>
          <a:ext cx="914528" cy="90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511">
          <cell r="C1511">
            <v>1539.9649399124999</v>
          </cell>
        </row>
        <row r="1512">
          <cell r="C1512">
            <v>1854.2644975781247</v>
          </cell>
        </row>
        <row r="1513">
          <cell r="C1513">
            <v>2896.0832234125005</v>
          </cell>
        </row>
        <row r="1514">
          <cell r="C1514">
            <v>4660.561120312499</v>
          </cell>
        </row>
        <row r="1515">
          <cell r="C1515">
            <v>5802.0649642999988</v>
          </cell>
        </row>
        <row r="1516">
          <cell r="C1516">
            <v>7416.8934557874982</v>
          </cell>
        </row>
        <row r="1517">
          <cell r="C1517">
            <v>14033.476792998998</v>
          </cell>
        </row>
        <row r="1518">
          <cell r="C1518">
            <v>16177.81957692375</v>
          </cell>
        </row>
        <row r="1519">
          <cell r="C1519">
            <v>22035.750280449996</v>
          </cell>
        </row>
        <row r="1520">
          <cell r="C1520">
            <v>84582.475068</v>
          </cell>
        </row>
        <row r="1521">
          <cell r="C1521">
            <v>111230.87039999999</v>
          </cell>
        </row>
        <row r="1522">
          <cell r="C1522">
            <v>10292.243767507769</v>
          </cell>
        </row>
        <row r="1523">
          <cell r="C1523">
            <v>14385.60589616542</v>
          </cell>
        </row>
        <row r="1524">
          <cell r="C1524">
            <v>20783.829277287117</v>
          </cell>
        </row>
        <row r="1525">
          <cell r="C1525">
            <v>27080.520151457844</v>
          </cell>
        </row>
        <row r="1526">
          <cell r="C1526">
            <v>24462.528839470797</v>
          </cell>
        </row>
        <row r="1527">
          <cell r="C1527">
            <v>56302.292685907363</v>
          </cell>
        </row>
        <row r="1528">
          <cell r="C1528">
            <v>99446.747034406435</v>
          </cell>
        </row>
        <row r="1529">
          <cell r="C1529">
            <v>130259.70932552028</v>
          </cell>
        </row>
        <row r="1530">
          <cell r="C1530">
            <v>208278.23653478659</v>
          </cell>
        </row>
        <row r="1531">
          <cell r="C1531">
            <v>7301.8400907562509</v>
          </cell>
        </row>
        <row r="1532">
          <cell r="C1532">
            <v>7599.1317472124992</v>
          </cell>
        </row>
        <row r="1533">
          <cell r="C1533">
            <v>11418.677241412499</v>
          </cell>
        </row>
        <row r="1534">
          <cell r="C1534">
            <v>13984.872947031252</v>
          </cell>
        </row>
        <row r="1535">
          <cell r="C1535">
            <v>10322.033183062498</v>
          </cell>
        </row>
        <row r="1536">
          <cell r="C1536">
            <v>28392.51878036093</v>
          </cell>
        </row>
        <row r="1537">
          <cell r="C1537">
            <v>48358.263304162501</v>
          </cell>
        </row>
        <row r="1538">
          <cell r="C1538">
            <v>56155.521570515622</v>
          </cell>
        </row>
        <row r="1539">
          <cell r="C1539">
            <v>84350.694212499991</v>
          </cell>
        </row>
        <row r="1540">
          <cell r="C1540">
            <v>259393.900272</v>
          </cell>
        </row>
        <row r="1541">
          <cell r="C1541">
            <v>315514.36799999996</v>
          </cell>
        </row>
        <row r="1542">
          <cell r="C1542">
            <v>11560.381256876517</v>
          </cell>
        </row>
        <row r="1543">
          <cell r="C1543">
            <v>14761.542805898542</v>
          </cell>
        </row>
        <row r="1544">
          <cell r="C1544">
            <v>20766.478691875869</v>
          </cell>
        </row>
        <row r="1545">
          <cell r="C1545">
            <v>27325.357206867207</v>
          </cell>
        </row>
        <row r="1546">
          <cell r="C1546">
            <v>35411.641107769552</v>
          </cell>
        </row>
        <row r="1547">
          <cell r="C1547">
            <v>51856.108406521897</v>
          </cell>
        </row>
        <row r="1548">
          <cell r="C1548">
            <v>88474.973084303507</v>
          </cell>
        </row>
        <row r="1549">
          <cell r="C1549">
            <v>111362.11977432831</v>
          </cell>
        </row>
        <row r="1550">
          <cell r="C1550">
            <v>187114.47940129123</v>
          </cell>
        </row>
        <row r="1551">
          <cell r="C1551">
            <v>8569.9775801249998</v>
          </cell>
        </row>
        <row r="1552">
          <cell r="C1552">
            <v>10254.808181109373</v>
          </cell>
        </row>
        <row r="1553">
          <cell r="C1553">
            <v>14826.929828425004</v>
          </cell>
        </row>
        <row r="1554">
          <cell r="C1554">
            <v>18425.171886549997</v>
          </cell>
        </row>
        <row r="1555">
          <cell r="C1555">
            <v>24367.755406280001</v>
          </cell>
        </row>
        <row r="1556">
          <cell r="C1556">
            <v>32464.090135083748</v>
          </cell>
        </row>
        <row r="1557">
          <cell r="C1557">
            <v>50292.593836329004</v>
          </cell>
        </row>
        <row r="1558">
          <cell r="C1558">
            <v>58401.742433336251</v>
          </cell>
        </row>
        <row r="1559">
          <cell r="C1559">
            <v>93959.469981000002</v>
          </cell>
        </row>
        <row r="1560">
          <cell r="C1560">
            <v>1272.8771999999999</v>
          </cell>
        </row>
        <row r="1561">
          <cell r="C1561">
            <v>2444.5461760500002</v>
          </cell>
        </row>
        <row r="1562">
          <cell r="C1562">
            <v>3020.1691455157893</v>
          </cell>
        </row>
        <row r="1563">
          <cell r="C1563">
            <v>3613.8238888888895</v>
          </cell>
        </row>
        <row r="1564">
          <cell r="C1564">
            <v>4120.9976287064865</v>
          </cell>
        </row>
        <row r="1565">
          <cell r="C1565">
            <v>5449.333526153845</v>
          </cell>
        </row>
        <row r="1566">
          <cell r="C1566">
            <v>8239.5837224669158</v>
          </cell>
        </row>
        <row r="1567">
          <cell r="C1567">
            <v>10769.605895428165</v>
          </cell>
        </row>
        <row r="1568">
          <cell r="C1568">
            <v>15353.914254658319</v>
          </cell>
        </row>
        <row r="1569">
          <cell r="C1569">
            <v>29315.793492578319</v>
          </cell>
        </row>
        <row r="1570">
          <cell r="C1570">
            <v>44552.64513479999</v>
          </cell>
        </row>
        <row r="1571">
          <cell r="C1571">
            <v>76793.883040000001</v>
          </cell>
        </row>
        <row r="1572">
          <cell r="C1572">
            <v>257058.12</v>
          </cell>
        </row>
        <row r="1573">
          <cell r="C1573">
            <v>233689.19999999998</v>
          </cell>
        </row>
        <row r="1574">
          <cell r="C1574">
            <v>1126.44</v>
          </cell>
        </row>
        <row r="1575">
          <cell r="C1575">
            <v>2222.3147054999999</v>
          </cell>
        </row>
        <row r="1576">
          <cell r="C1576">
            <v>2745.6083141052627</v>
          </cell>
        </row>
        <row r="1577">
          <cell r="C1577">
            <v>3285.2944444444447</v>
          </cell>
        </row>
        <row r="1578">
          <cell r="C1578">
            <v>3746.3614806422597</v>
          </cell>
        </row>
        <row r="1579">
          <cell r="C1579">
            <v>4953.939569230768</v>
          </cell>
        </row>
        <row r="1580">
          <cell r="C1580">
            <v>7490.5306567881053</v>
          </cell>
        </row>
        <row r="1581">
          <cell r="C1581">
            <v>9790.5508140256043</v>
          </cell>
        </row>
        <row r="1582">
          <cell r="C1582">
            <v>13958.103867871198</v>
          </cell>
        </row>
        <row r="1583">
          <cell r="C1583">
            <v>26650.721356889379</v>
          </cell>
        </row>
        <row r="1584">
          <cell r="C1584">
            <v>40502.404667999988</v>
          </cell>
        </row>
        <row r="1585">
          <cell r="C1585">
            <v>74557.168000000005</v>
          </cell>
        </row>
        <row r="1586">
          <cell r="C1586">
            <v>233689.19999999998</v>
          </cell>
        </row>
        <row r="1587">
          <cell r="C1587">
            <v>210320.28</v>
          </cell>
        </row>
        <row r="1588">
          <cell r="C1588">
            <v>2682.6923999999995</v>
          </cell>
        </row>
        <row r="1589">
          <cell r="C1589">
            <v>2682.6923999999995</v>
          </cell>
        </row>
        <row r="1590">
          <cell r="C1590">
            <v>3020.8165499999991</v>
          </cell>
        </row>
        <row r="1591">
          <cell r="C1591">
            <v>4459.0356456850604</v>
          </cell>
        </row>
        <row r="1592">
          <cell r="C1592">
            <v>5416.2432018571835</v>
          </cell>
        </row>
        <row r="1593">
          <cell r="C1593">
            <v>7714.6189413670272</v>
          </cell>
        </row>
        <row r="1594">
          <cell r="C1594">
            <v>10313.28638923839</v>
          </cell>
        </row>
        <row r="1595">
          <cell r="C1595">
            <v>18419.347423519095</v>
          </cell>
        </row>
        <row r="1596">
          <cell r="C1596">
            <v>22785.025523484604</v>
          </cell>
        </row>
        <row r="1597">
          <cell r="C1597">
            <v>39825.765964729726</v>
          </cell>
        </row>
        <row r="1598">
          <cell r="C1598">
            <v>59146.806571428562</v>
          </cell>
        </row>
        <row r="1599">
          <cell r="C1599">
            <v>112667.1662925</v>
          </cell>
        </row>
        <row r="1600">
          <cell r="C1600">
            <v>233689.19999999998</v>
          </cell>
        </row>
        <row r="1601">
          <cell r="C1601">
            <v>233689.19999999998</v>
          </cell>
        </row>
        <row r="1807">
          <cell r="C1807">
            <v>11530.152640097891</v>
          </cell>
        </row>
        <row r="1808">
          <cell r="C1808">
            <v>12297.930420708042</v>
          </cell>
        </row>
        <row r="1809">
          <cell r="C1809">
            <v>17984.240939044372</v>
          </cell>
        </row>
        <row r="1810">
          <cell r="C1810">
            <v>23718.275822850032</v>
          </cell>
        </row>
        <row r="1811">
          <cell r="C1811">
            <v>22247.150770285654</v>
          </cell>
        </row>
        <row r="1812">
          <cell r="C1812">
            <v>48826.766027077807</v>
          </cell>
        </row>
        <row r="1813">
          <cell r="C1813">
            <v>85693.646898756197</v>
          </cell>
        </row>
        <row r="1814">
          <cell r="C1814">
            <v>101650.40675852634</v>
          </cell>
        </row>
        <row r="1815">
          <cell r="C1815">
            <v>175966.77832115479</v>
          </cell>
        </row>
        <row r="1816">
          <cell r="C1816">
            <v>794145.73931182956</v>
          </cell>
        </row>
        <row r="1817">
          <cell r="C1817">
            <v>891991.66624130472</v>
          </cell>
        </row>
        <row r="1818">
          <cell r="C1818">
            <v>8032.0240998318768</v>
          </cell>
        </row>
        <row r="1819">
          <cell r="C1819">
            <v>8359.0449219337497</v>
          </cell>
        </row>
        <row r="1820">
          <cell r="C1820">
            <v>12560.54496555375</v>
          </cell>
        </row>
        <row r="1821">
          <cell r="C1821">
            <v>15383.360241734379</v>
          </cell>
        </row>
        <row r="1822">
          <cell r="C1822">
            <v>11354.236501368749</v>
          </cell>
        </row>
        <row r="1823">
          <cell r="C1823">
            <v>31231.770658397025</v>
          </cell>
        </row>
        <row r="1824">
          <cell r="C1824">
            <v>53194.089634578755</v>
          </cell>
        </row>
        <row r="1825">
          <cell r="C1825">
            <v>61771.073727567193</v>
          </cell>
        </row>
        <row r="1826">
          <cell r="C1826">
            <v>92785.763633750001</v>
          </cell>
        </row>
        <row r="1827">
          <cell r="C1827">
            <v>311272.68032639998</v>
          </cell>
        </row>
        <row r="1828">
          <cell r="C1828">
            <v>378617.24159999995</v>
          </cell>
        </row>
        <row r="1829">
          <cell r="C1829">
            <v>9426.9753381375012</v>
          </cell>
        </row>
        <row r="1830">
          <cell r="C1830">
            <v>11280.288999220311</v>
          </cell>
        </row>
        <row r="1831">
          <cell r="C1831">
            <v>16309.622811267505</v>
          </cell>
        </row>
        <row r="1832">
          <cell r="C1832">
            <v>20267.689075204999</v>
          </cell>
        </row>
        <row r="1833">
          <cell r="C1833">
            <v>26804.530946908002</v>
          </cell>
        </row>
        <row r="1834">
          <cell r="C1834">
            <v>35710.499148592127</v>
          </cell>
        </row>
        <row r="1835">
          <cell r="C1835">
            <v>12925.103878403515</v>
          </cell>
        </row>
        <row r="1836">
          <cell r="C1836">
            <v>15219.174497994603</v>
          </cell>
        </row>
        <row r="1837">
          <cell r="C1837">
            <v>21733.318784758128</v>
          </cell>
        </row>
        <row r="1838">
          <cell r="C1838">
            <v>28602.604656320651</v>
          </cell>
        </row>
        <row r="1839">
          <cell r="C1839">
            <v>37697.445215824904</v>
          </cell>
        </row>
        <row r="1840">
          <cell r="C1840">
            <v>53305.494517272906</v>
          </cell>
        </row>
        <row r="3247">
          <cell r="C3247">
            <v>3121.0297222222225</v>
          </cell>
        </row>
        <row r="3248">
          <cell r="C3248">
            <v>3559.0434066101466</v>
          </cell>
        </row>
        <row r="3249">
          <cell r="C3249">
            <v>4706.2425907692295</v>
          </cell>
        </row>
        <row r="3250">
          <cell r="C3250">
            <v>7116.0041239487</v>
          </cell>
        </row>
        <row r="3251">
          <cell r="C3251">
            <v>9301.0232733243229</v>
          </cell>
        </row>
        <row r="3252">
          <cell r="C3252">
            <v>13260.198674477637</v>
          </cell>
        </row>
        <row r="3253">
          <cell r="C3253">
            <v>25318.185289044908</v>
          </cell>
        </row>
        <row r="3254">
          <cell r="C3254">
            <v>38477.284434599984</v>
          </cell>
        </row>
        <row r="3255">
          <cell r="C3255">
            <v>70829.309600000008</v>
          </cell>
        </row>
        <row r="3256">
          <cell r="C3256">
            <v>4236.0838634008069</v>
          </cell>
        </row>
        <row r="3257">
          <cell r="C3257">
            <v>5145.4310417643237</v>
          </cell>
        </row>
        <row r="3258">
          <cell r="C3258">
            <v>7328.8879942986759</v>
          </cell>
        </row>
        <row r="3259">
          <cell r="C3259">
            <v>9797.6220697764711</v>
          </cell>
        </row>
        <row r="3260">
          <cell r="C3260">
            <v>17498.380052343138</v>
          </cell>
        </row>
        <row r="3261">
          <cell r="C3261">
            <v>21645.774247310372</v>
          </cell>
        </row>
        <row r="3262">
          <cell r="C3262">
            <v>37834.477666493236</v>
          </cell>
        </row>
        <row r="3263">
          <cell r="C3263">
            <v>56189.466242857132</v>
          </cell>
        </row>
        <row r="3264">
          <cell r="C3264">
            <v>107033.807977875</v>
          </cell>
        </row>
        <row r="3265">
          <cell r="C3265">
            <v>4592.8067150556126</v>
          </cell>
        </row>
        <row r="3266">
          <cell r="C3266">
            <v>5578.7304979128994</v>
          </cell>
        </row>
        <row r="3267">
          <cell r="C3267">
            <v>7946.0575096080383</v>
          </cell>
        </row>
        <row r="3268">
          <cell r="C3268">
            <v>10622.684980915543</v>
          </cell>
        </row>
        <row r="3269">
          <cell r="C3269">
            <v>18971.927846224669</v>
          </cell>
        </row>
        <row r="3270">
          <cell r="C3270">
            <v>23468.576289189143</v>
          </cell>
        </row>
        <row r="3271">
          <cell r="C3271">
            <v>41020.538943671621</v>
          </cell>
        </row>
        <row r="3272">
          <cell r="C3272">
            <v>60921.210768571422</v>
          </cell>
        </row>
        <row r="3273">
          <cell r="C3273">
            <v>116047.181281275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C9DB-812E-40EB-B72D-0D401C67D1E4}">
  <sheetPr>
    <pageSetUpPr fitToPage="1"/>
  </sheetPr>
  <dimension ref="A1:AL55"/>
  <sheetViews>
    <sheetView showGridLines="0" tabSelected="1" zoomScaleNormal="100" workbookViewId="0">
      <selection activeCell="B1" sqref="B1:E1"/>
    </sheetView>
  </sheetViews>
  <sheetFormatPr baseColWidth="10" defaultRowHeight="15" x14ac:dyDescent="0.25"/>
  <cols>
    <col min="1" max="1" width="25.7109375" customWidth="1"/>
    <col min="2" max="2" width="11.7109375" customWidth="1"/>
    <col min="3" max="3" width="7.7109375" customWidth="1"/>
    <col min="4" max="4" width="10.7109375" customWidth="1"/>
    <col min="5" max="5" width="25.7109375" customWidth="1"/>
    <col min="6" max="6" width="11.7109375" customWidth="1"/>
    <col min="7" max="7" width="7.7109375" customWidth="1"/>
    <col min="8" max="8" width="10.7109375" customWidth="1"/>
    <col min="9" max="9" width="25.7109375" customWidth="1"/>
    <col min="10" max="10" width="11.7109375" customWidth="1"/>
    <col min="11" max="11" width="7.7109375" customWidth="1"/>
    <col min="12" max="12" width="10.7109375" customWidth="1"/>
    <col min="13" max="13" width="25.7109375" customWidth="1"/>
    <col min="14" max="14" width="11.7109375" customWidth="1"/>
    <col min="15" max="15" width="7.7109375" customWidth="1"/>
    <col min="16" max="16" width="10.7109375" customWidth="1"/>
    <col min="17" max="37" width="0" hidden="1" customWidth="1"/>
    <col min="39" max="44" width="11.42578125" customWidth="1"/>
  </cols>
  <sheetData>
    <row r="1" spans="1:38" ht="35.1" customHeight="1" thickBot="1" x14ac:dyDescent="0.3">
      <c r="A1" s="93" t="s">
        <v>192</v>
      </c>
      <c r="B1" s="82" t="s">
        <v>0</v>
      </c>
      <c r="C1" s="82"/>
      <c r="D1" s="82"/>
      <c r="E1" s="82"/>
      <c r="F1" s="91" t="s">
        <v>190</v>
      </c>
      <c r="G1" s="92"/>
      <c r="H1" s="92"/>
      <c r="I1" s="92"/>
      <c r="J1" s="92"/>
      <c r="K1" s="92"/>
      <c r="L1" s="92"/>
      <c r="M1" s="59" t="s">
        <v>191</v>
      </c>
      <c r="N1" s="90" t="s">
        <v>189</v>
      </c>
      <c r="O1" s="90"/>
      <c r="P1" s="58"/>
    </row>
    <row r="2" spans="1:38" ht="20.100000000000001" customHeight="1" thickBot="1" x14ac:dyDescent="0.3">
      <c r="A2" s="66" t="s">
        <v>4</v>
      </c>
      <c r="B2" s="67"/>
      <c r="C2" s="67"/>
      <c r="D2" s="68"/>
      <c r="E2" s="66" t="s">
        <v>5</v>
      </c>
      <c r="F2" s="67"/>
      <c r="G2" s="67"/>
      <c r="H2" s="68"/>
      <c r="I2" s="71" t="s">
        <v>6</v>
      </c>
      <c r="J2" s="69"/>
      <c r="K2" s="69"/>
      <c r="L2" s="70"/>
      <c r="M2" s="69" t="s">
        <v>7</v>
      </c>
      <c r="N2" s="69"/>
      <c r="O2" s="69"/>
      <c r="P2" s="70"/>
      <c r="AL2">
        <v>4</v>
      </c>
    </row>
    <row r="3" spans="1:38" ht="12" customHeight="1" x14ac:dyDescent="0.25">
      <c r="A3" s="6"/>
      <c r="B3" s="17" t="s">
        <v>1</v>
      </c>
      <c r="C3" s="15" t="s">
        <v>2</v>
      </c>
      <c r="D3" s="18" t="s">
        <v>3</v>
      </c>
      <c r="E3" s="6"/>
      <c r="F3" s="17" t="s">
        <v>1</v>
      </c>
      <c r="G3" s="15" t="s">
        <v>2</v>
      </c>
      <c r="H3" s="18" t="s">
        <v>3</v>
      </c>
      <c r="I3" s="6"/>
      <c r="J3" s="17" t="s">
        <v>1</v>
      </c>
      <c r="K3" s="15" t="s">
        <v>2</v>
      </c>
      <c r="L3" s="18" t="s">
        <v>3</v>
      </c>
      <c r="M3" s="43"/>
      <c r="N3" s="17" t="s">
        <v>1</v>
      </c>
      <c r="O3" s="15" t="s">
        <v>2</v>
      </c>
      <c r="P3" s="18" t="s">
        <v>3</v>
      </c>
    </row>
    <row r="4" spans="1:38" ht="12" customHeight="1" x14ac:dyDescent="0.25">
      <c r="A4" s="6"/>
      <c r="B4" s="19" t="s">
        <v>27</v>
      </c>
      <c r="C4" s="20" t="s">
        <v>8</v>
      </c>
      <c r="D4" s="37">
        <f>[1]Hoja1!$C1522</f>
        <v>10292.243767507769</v>
      </c>
      <c r="E4" s="6"/>
      <c r="F4" s="19" t="s">
        <v>38</v>
      </c>
      <c r="G4" s="20" t="s">
        <v>8</v>
      </c>
      <c r="H4" s="37">
        <f>[1]Hoja1!$C1531</f>
        <v>7301.8400907562509</v>
      </c>
      <c r="I4" s="6"/>
      <c r="J4" s="30" t="s">
        <v>81</v>
      </c>
      <c r="K4" s="30" t="s">
        <v>8</v>
      </c>
      <c r="L4" s="41">
        <f>[1]Hoja1!$C1807</f>
        <v>11530.152640097891</v>
      </c>
      <c r="M4" s="43"/>
      <c r="N4" s="30" t="s">
        <v>70</v>
      </c>
      <c r="O4" s="30" t="s">
        <v>8</v>
      </c>
      <c r="P4" s="41">
        <f>[1]Hoja1!$C1818</f>
        <v>8032.0240998318768</v>
      </c>
    </row>
    <row r="5" spans="1:38" ht="12" customHeight="1" x14ac:dyDescent="0.25">
      <c r="A5" s="6"/>
      <c r="B5" s="5" t="s">
        <v>28</v>
      </c>
      <c r="C5" s="4" t="s">
        <v>9</v>
      </c>
      <c r="D5" s="36">
        <f>[1]Hoja1!$C1523</f>
        <v>14385.60589616542</v>
      </c>
      <c r="E5" s="6"/>
      <c r="F5" s="5" t="s">
        <v>47</v>
      </c>
      <c r="G5" s="4" t="s">
        <v>9</v>
      </c>
      <c r="H5" s="36">
        <f>[1]Hoja1!$C1532</f>
        <v>7599.1317472124992</v>
      </c>
      <c r="I5" s="6"/>
      <c r="J5" s="57" t="s">
        <v>82</v>
      </c>
      <c r="K5" s="4" t="s">
        <v>9</v>
      </c>
      <c r="L5" s="41">
        <f>[1]Hoja1!$C1808</f>
        <v>12297.930420708042</v>
      </c>
      <c r="M5" s="43"/>
      <c r="N5" s="57" t="s">
        <v>80</v>
      </c>
      <c r="O5" s="4" t="s">
        <v>9</v>
      </c>
      <c r="P5" s="41">
        <f>[1]Hoja1!$C1819</f>
        <v>8359.0449219337497</v>
      </c>
    </row>
    <row r="6" spans="1:38" ht="12" customHeight="1" x14ac:dyDescent="0.25">
      <c r="A6" s="6"/>
      <c r="B6" s="19" t="s">
        <v>29</v>
      </c>
      <c r="C6" s="20" t="s">
        <v>10</v>
      </c>
      <c r="D6" s="37">
        <f>[1]Hoja1!$C1524</f>
        <v>20783.829277287117</v>
      </c>
      <c r="E6" s="6"/>
      <c r="F6" s="19" t="s">
        <v>39</v>
      </c>
      <c r="G6" s="20" t="s">
        <v>10</v>
      </c>
      <c r="H6" s="37">
        <f>[1]Hoja1!$C1533</f>
        <v>11418.677241412499</v>
      </c>
      <c r="I6" s="6"/>
      <c r="J6" s="30" t="s">
        <v>83</v>
      </c>
      <c r="K6" s="30" t="s">
        <v>10</v>
      </c>
      <c r="L6" s="41">
        <f>[1]Hoja1!$C1809</f>
        <v>17984.240939044372</v>
      </c>
      <c r="M6" s="43"/>
      <c r="N6" s="30" t="s">
        <v>71</v>
      </c>
      <c r="O6" s="30" t="s">
        <v>10</v>
      </c>
      <c r="P6" s="41">
        <f>[1]Hoja1!$C1820</f>
        <v>12560.54496555375</v>
      </c>
    </row>
    <row r="7" spans="1:38" ht="12" customHeight="1" x14ac:dyDescent="0.25">
      <c r="A7" s="6"/>
      <c r="B7" s="5" t="s">
        <v>30</v>
      </c>
      <c r="C7" s="4" t="s">
        <v>11</v>
      </c>
      <c r="D7" s="36">
        <f>[1]Hoja1!$C1525</f>
        <v>27080.520151457844</v>
      </c>
      <c r="E7" s="6"/>
      <c r="F7" s="5" t="s">
        <v>40</v>
      </c>
      <c r="G7" s="4" t="s">
        <v>11</v>
      </c>
      <c r="H7" s="36">
        <f>[1]Hoja1!$C1534</f>
        <v>13984.872947031252</v>
      </c>
      <c r="I7" s="6"/>
      <c r="J7" s="4" t="s">
        <v>84</v>
      </c>
      <c r="K7" s="4" t="s">
        <v>11</v>
      </c>
      <c r="L7" s="41">
        <f>[1]Hoja1!$C1810</f>
        <v>23718.275822850032</v>
      </c>
      <c r="M7" s="43"/>
      <c r="N7" s="4" t="s">
        <v>72</v>
      </c>
      <c r="O7" s="4" t="s">
        <v>11</v>
      </c>
      <c r="P7" s="41">
        <f>[1]Hoja1!$C1821</f>
        <v>15383.360241734379</v>
      </c>
    </row>
    <row r="8" spans="1:38" ht="12" customHeight="1" x14ac:dyDescent="0.25">
      <c r="A8" s="6"/>
      <c r="B8" s="19" t="s">
        <v>31</v>
      </c>
      <c r="C8" s="20" t="s">
        <v>12</v>
      </c>
      <c r="D8" s="37">
        <f>[1]Hoja1!$C1526</f>
        <v>24462.528839470797</v>
      </c>
      <c r="E8" s="6"/>
      <c r="F8" s="19" t="s">
        <v>41</v>
      </c>
      <c r="G8" s="20" t="s">
        <v>12</v>
      </c>
      <c r="H8" s="37">
        <f>[1]Hoja1!$C1535</f>
        <v>10322.033183062498</v>
      </c>
      <c r="I8" s="6"/>
      <c r="J8" s="30" t="s">
        <v>85</v>
      </c>
      <c r="K8" s="30" t="s">
        <v>12</v>
      </c>
      <c r="L8" s="41">
        <f>[1]Hoja1!$C1811</f>
        <v>22247.150770285654</v>
      </c>
      <c r="M8" s="43"/>
      <c r="N8" s="30" t="s">
        <v>73</v>
      </c>
      <c r="O8" s="30" t="s">
        <v>12</v>
      </c>
      <c r="P8" s="41">
        <f>[1]Hoja1!$C1822</f>
        <v>11354.236501368749</v>
      </c>
    </row>
    <row r="9" spans="1:38" ht="12" customHeight="1" x14ac:dyDescent="0.25">
      <c r="A9" s="6"/>
      <c r="B9" s="5" t="s">
        <v>32</v>
      </c>
      <c r="C9" s="4" t="s">
        <v>13</v>
      </c>
      <c r="D9" s="36">
        <f>[1]Hoja1!$C1527</f>
        <v>56302.292685907363</v>
      </c>
      <c r="E9" s="6"/>
      <c r="F9" s="5" t="s">
        <v>42</v>
      </c>
      <c r="G9" s="4" t="s">
        <v>13</v>
      </c>
      <c r="H9" s="36">
        <f>[1]Hoja1!$C1536</f>
        <v>28392.51878036093</v>
      </c>
      <c r="I9" s="6"/>
      <c r="J9" s="4" t="s">
        <v>86</v>
      </c>
      <c r="K9" s="4" t="s">
        <v>13</v>
      </c>
      <c r="L9" s="41">
        <f>[1]Hoja1!$C1812</f>
        <v>48826.766027077807</v>
      </c>
      <c r="M9" s="43"/>
      <c r="N9" s="4" t="s">
        <v>74</v>
      </c>
      <c r="O9" s="4" t="s">
        <v>13</v>
      </c>
      <c r="P9" s="41">
        <f>[1]Hoja1!$C1823</f>
        <v>31231.770658397025</v>
      </c>
    </row>
    <row r="10" spans="1:38" ht="12" customHeight="1" x14ac:dyDescent="0.25">
      <c r="A10" s="6"/>
      <c r="B10" s="19" t="s">
        <v>33</v>
      </c>
      <c r="C10" s="20" t="s">
        <v>14</v>
      </c>
      <c r="D10" s="36">
        <f>[1]Hoja1!$C1528</f>
        <v>99446.747034406435</v>
      </c>
      <c r="E10" s="6"/>
      <c r="F10" s="19" t="s">
        <v>43</v>
      </c>
      <c r="G10" s="20" t="s">
        <v>14</v>
      </c>
      <c r="H10" s="37">
        <f>[1]Hoja1!$C1537</f>
        <v>48358.263304162501</v>
      </c>
      <c r="I10" s="6"/>
      <c r="J10" s="30" t="s">
        <v>87</v>
      </c>
      <c r="K10" s="30" t="s">
        <v>14</v>
      </c>
      <c r="L10" s="41">
        <f>[1]Hoja1!$C1813</f>
        <v>85693.646898756197</v>
      </c>
      <c r="M10" s="43"/>
      <c r="N10" s="30" t="s">
        <v>75</v>
      </c>
      <c r="O10" s="30" t="s">
        <v>14</v>
      </c>
      <c r="P10" s="41">
        <f>[1]Hoja1!$C1824</f>
        <v>53194.089634578755</v>
      </c>
    </row>
    <row r="11" spans="1:38" ht="12" customHeight="1" x14ac:dyDescent="0.25">
      <c r="A11" s="6"/>
      <c r="B11" s="5" t="s">
        <v>34</v>
      </c>
      <c r="C11" s="4" t="s">
        <v>15</v>
      </c>
      <c r="D11" s="37">
        <f>[1]Hoja1!$C1529</f>
        <v>130259.70932552028</v>
      </c>
      <c r="E11" s="6"/>
      <c r="F11" s="5" t="s">
        <v>44</v>
      </c>
      <c r="G11" s="4" t="s">
        <v>15</v>
      </c>
      <c r="H11" s="36">
        <f>[1]Hoja1!$C1538</f>
        <v>56155.521570515622</v>
      </c>
      <c r="I11" s="6"/>
      <c r="J11" s="4" t="s">
        <v>88</v>
      </c>
      <c r="K11" s="4" t="s">
        <v>15</v>
      </c>
      <c r="L11" s="41">
        <f>[1]Hoja1!$C1814</f>
        <v>101650.40675852634</v>
      </c>
      <c r="M11" s="43"/>
      <c r="N11" s="4" t="s">
        <v>76</v>
      </c>
      <c r="O11" s="4" t="s">
        <v>15</v>
      </c>
      <c r="P11" s="41">
        <f>[1]Hoja1!$C1825</f>
        <v>61771.073727567193</v>
      </c>
    </row>
    <row r="12" spans="1:38" ht="12" customHeight="1" x14ac:dyDescent="0.25">
      <c r="A12" s="6"/>
      <c r="B12" s="19" t="s">
        <v>35</v>
      </c>
      <c r="C12" s="20" t="s">
        <v>16</v>
      </c>
      <c r="D12" s="37">
        <f>[1]Hoja1!$C1530</f>
        <v>208278.23653478659</v>
      </c>
      <c r="E12" s="6"/>
      <c r="F12" s="19" t="s">
        <v>45</v>
      </c>
      <c r="G12" s="20" t="s">
        <v>16</v>
      </c>
      <c r="H12" s="37">
        <f>[1]Hoja1!$C1539</f>
        <v>84350.694212499991</v>
      </c>
      <c r="I12" s="6"/>
      <c r="J12" s="30" t="s">
        <v>89</v>
      </c>
      <c r="K12" s="30" t="s">
        <v>16</v>
      </c>
      <c r="L12" s="41">
        <f>[1]Hoja1!$C1815</f>
        <v>175966.77832115479</v>
      </c>
      <c r="M12" s="43"/>
      <c r="N12" s="30" t="s">
        <v>77</v>
      </c>
      <c r="O12" s="30" t="s">
        <v>16</v>
      </c>
      <c r="P12" s="41">
        <f>[1]Hoja1!$C1826</f>
        <v>92785.763633750001</v>
      </c>
    </row>
    <row r="13" spans="1:38" ht="12" customHeight="1" x14ac:dyDescent="0.25">
      <c r="A13" s="6"/>
      <c r="B13" s="5" t="s">
        <v>36</v>
      </c>
      <c r="C13" s="4" t="s">
        <v>17</v>
      </c>
      <c r="D13" s="36"/>
      <c r="E13" s="6"/>
      <c r="F13" s="5" t="s">
        <v>46</v>
      </c>
      <c r="G13" s="4" t="s">
        <v>17</v>
      </c>
      <c r="H13" s="36">
        <f>[1]Hoja1!$C1540</f>
        <v>259393.900272</v>
      </c>
      <c r="I13" s="6"/>
      <c r="J13" s="4" t="s">
        <v>90</v>
      </c>
      <c r="K13" s="4" t="s">
        <v>17</v>
      </c>
      <c r="L13" s="41">
        <f>[1]Hoja1!$C1816</f>
        <v>794145.73931182956</v>
      </c>
      <c r="M13" s="43"/>
      <c r="N13" s="4" t="s">
        <v>78</v>
      </c>
      <c r="O13" s="4" t="s">
        <v>17</v>
      </c>
      <c r="P13" s="41">
        <f>[1]Hoja1!$C1827</f>
        <v>311272.68032639998</v>
      </c>
    </row>
    <row r="14" spans="1:38" ht="12" customHeight="1" thickBot="1" x14ac:dyDescent="0.3">
      <c r="A14" s="44"/>
      <c r="B14" s="45" t="s">
        <v>37</v>
      </c>
      <c r="C14" s="21" t="s">
        <v>18</v>
      </c>
      <c r="D14" s="38"/>
      <c r="E14" s="44"/>
      <c r="F14" s="45" t="s">
        <v>59</v>
      </c>
      <c r="G14" s="21" t="s">
        <v>18</v>
      </c>
      <c r="H14" s="38">
        <f>[1]Hoja1!$C1541</f>
        <v>315514.36799999996</v>
      </c>
      <c r="I14" s="44"/>
      <c r="J14" s="46" t="s">
        <v>91</v>
      </c>
      <c r="K14" s="46" t="s">
        <v>18</v>
      </c>
      <c r="L14" s="47">
        <f>[1]Hoja1!$C1817</f>
        <v>891991.66624130472</v>
      </c>
      <c r="M14" s="43"/>
      <c r="N14" s="31" t="s">
        <v>79</v>
      </c>
      <c r="O14" s="31" t="s">
        <v>18</v>
      </c>
      <c r="P14" s="41">
        <f>[1]Hoja1!$C1828</f>
        <v>378617.24159999995</v>
      </c>
    </row>
    <row r="15" spans="1:38" ht="20.100000000000001" customHeight="1" thickBot="1" x14ac:dyDescent="0.3">
      <c r="A15" s="72" t="s">
        <v>19</v>
      </c>
      <c r="B15" s="73"/>
      <c r="C15" s="73"/>
      <c r="D15" s="74"/>
      <c r="E15" s="72" t="s">
        <v>20</v>
      </c>
      <c r="F15" s="73"/>
      <c r="G15" s="73"/>
      <c r="H15" s="75"/>
      <c r="I15" s="71" t="s">
        <v>21</v>
      </c>
      <c r="J15" s="69"/>
      <c r="K15" s="69"/>
      <c r="L15" s="70"/>
      <c r="M15" s="71" t="s">
        <v>22</v>
      </c>
      <c r="N15" s="69"/>
      <c r="O15" s="69"/>
      <c r="P15" s="70"/>
    </row>
    <row r="16" spans="1:38" ht="12" customHeight="1" x14ac:dyDescent="0.25">
      <c r="A16" s="1"/>
      <c r="B16" s="15" t="s">
        <v>1</v>
      </c>
      <c r="C16" s="15" t="s">
        <v>2</v>
      </c>
      <c r="D16" s="16" t="s">
        <v>3</v>
      </c>
      <c r="E16" s="1"/>
      <c r="F16" s="15" t="s">
        <v>1</v>
      </c>
      <c r="G16" s="15" t="s">
        <v>2</v>
      </c>
      <c r="H16" s="18" t="s">
        <v>3</v>
      </c>
      <c r="I16" s="1"/>
      <c r="J16" s="15" t="s">
        <v>1</v>
      </c>
      <c r="K16" s="15" t="s">
        <v>2</v>
      </c>
      <c r="L16" s="18" t="s">
        <v>3</v>
      </c>
      <c r="M16" s="1"/>
      <c r="N16" s="15" t="s">
        <v>1</v>
      </c>
      <c r="O16" s="15" t="s">
        <v>2</v>
      </c>
      <c r="P16" s="18" t="s">
        <v>3</v>
      </c>
    </row>
    <row r="17" spans="1:16" ht="12" customHeight="1" x14ac:dyDescent="0.25">
      <c r="A17" s="1"/>
      <c r="B17" s="20" t="s">
        <v>48</v>
      </c>
      <c r="C17" s="20" t="s">
        <v>8</v>
      </c>
      <c r="D17" s="33">
        <f>[1]Hoja1!$C$1542</f>
        <v>11560.381256876517</v>
      </c>
      <c r="E17" s="1"/>
      <c r="F17" s="20" t="s">
        <v>60</v>
      </c>
      <c r="G17" s="20" t="s">
        <v>8</v>
      </c>
      <c r="H17" s="37">
        <f>[1]Hoja1!$C1551</f>
        <v>8569.9775801249998</v>
      </c>
      <c r="I17" s="1"/>
      <c r="J17" s="30" t="s">
        <v>101</v>
      </c>
      <c r="K17" s="30" t="s">
        <v>8</v>
      </c>
      <c r="L17" s="41">
        <f>[1]Hoja1!$C1835</f>
        <v>12925.103878403515</v>
      </c>
      <c r="M17" s="1"/>
      <c r="N17" s="30" t="s">
        <v>92</v>
      </c>
      <c r="O17" s="30" t="s">
        <v>8</v>
      </c>
      <c r="P17" s="41">
        <f>[1]Hoja1!$C1829</f>
        <v>9426.9753381375012</v>
      </c>
    </row>
    <row r="18" spans="1:16" ht="12" customHeight="1" x14ac:dyDescent="0.25">
      <c r="A18" s="1"/>
      <c r="B18" s="4" t="s">
        <v>49</v>
      </c>
      <c r="C18" s="4" t="s">
        <v>9</v>
      </c>
      <c r="D18" s="32">
        <f>[1]Hoja1!$C1543</f>
        <v>14761.542805898542</v>
      </c>
      <c r="E18" s="1"/>
      <c r="F18" s="4" t="s">
        <v>61</v>
      </c>
      <c r="G18" s="4" t="s">
        <v>9</v>
      </c>
      <c r="H18" s="36">
        <f>[1]Hoja1!$C1552</f>
        <v>10254.808181109373</v>
      </c>
      <c r="I18" s="1"/>
      <c r="J18" s="4" t="s">
        <v>93</v>
      </c>
      <c r="K18" s="4" t="s">
        <v>9</v>
      </c>
      <c r="L18" s="41">
        <f>[1]Hoja1!$C1836</f>
        <v>15219.174497994603</v>
      </c>
      <c r="M18" s="1"/>
      <c r="N18" s="4" t="s">
        <v>93</v>
      </c>
      <c r="O18" s="4" t="s">
        <v>9</v>
      </c>
      <c r="P18" s="41">
        <f>[1]Hoja1!$C1830</f>
        <v>11280.288999220311</v>
      </c>
    </row>
    <row r="19" spans="1:16" ht="12" customHeight="1" x14ac:dyDescent="0.25">
      <c r="A19" s="1"/>
      <c r="B19" s="20" t="s">
        <v>50</v>
      </c>
      <c r="C19" s="20" t="s">
        <v>10</v>
      </c>
      <c r="D19" s="33">
        <f>[1]Hoja1!$C1544</f>
        <v>20766.478691875869</v>
      </c>
      <c r="E19" s="1"/>
      <c r="F19" s="20" t="s">
        <v>62</v>
      </c>
      <c r="G19" s="20" t="s">
        <v>10</v>
      </c>
      <c r="H19" s="37">
        <f>[1]Hoja1!$C1553</f>
        <v>14826.929828425004</v>
      </c>
      <c r="I19" s="1"/>
      <c r="J19" s="30" t="s">
        <v>94</v>
      </c>
      <c r="K19" s="30" t="s">
        <v>10</v>
      </c>
      <c r="L19" s="41">
        <f>[1]Hoja1!$C1837</f>
        <v>21733.318784758128</v>
      </c>
      <c r="M19" s="1"/>
      <c r="N19" s="30" t="s">
        <v>94</v>
      </c>
      <c r="O19" s="30" t="s">
        <v>10</v>
      </c>
      <c r="P19" s="41">
        <f>[1]Hoja1!$C1831</f>
        <v>16309.622811267505</v>
      </c>
    </row>
    <row r="20" spans="1:16" ht="12" customHeight="1" x14ac:dyDescent="0.25">
      <c r="A20" s="1"/>
      <c r="B20" s="4" t="s">
        <v>51</v>
      </c>
      <c r="C20" s="4" t="s">
        <v>11</v>
      </c>
      <c r="D20" s="32">
        <f>[1]Hoja1!$C1545</f>
        <v>27325.357206867207</v>
      </c>
      <c r="E20" s="1"/>
      <c r="F20" s="4" t="s">
        <v>63</v>
      </c>
      <c r="G20" s="4" t="s">
        <v>11</v>
      </c>
      <c r="H20" s="36">
        <f>[1]Hoja1!$C1554</f>
        <v>18425.171886549997</v>
      </c>
      <c r="I20" s="1"/>
      <c r="J20" s="4" t="s">
        <v>95</v>
      </c>
      <c r="K20" s="4" t="s">
        <v>11</v>
      </c>
      <c r="L20" s="41">
        <f>[1]Hoja1!$C1838</f>
        <v>28602.604656320651</v>
      </c>
      <c r="M20" s="1"/>
      <c r="N20" s="4" t="s">
        <v>95</v>
      </c>
      <c r="O20" s="4" t="s">
        <v>11</v>
      </c>
      <c r="P20" s="41">
        <f>[1]Hoja1!$C1832</f>
        <v>20267.689075204999</v>
      </c>
    </row>
    <row r="21" spans="1:16" x14ac:dyDescent="0.25">
      <c r="A21" s="1"/>
      <c r="B21" s="20" t="s">
        <v>52</v>
      </c>
      <c r="C21" s="20" t="s">
        <v>12</v>
      </c>
      <c r="D21" s="33">
        <f>[1]Hoja1!$C1546</f>
        <v>35411.641107769552</v>
      </c>
      <c r="E21" s="1"/>
      <c r="F21" s="20" t="s">
        <v>64</v>
      </c>
      <c r="G21" s="20" t="s">
        <v>12</v>
      </c>
      <c r="H21" s="37">
        <f>[1]Hoja1!$C1555</f>
        <v>24367.755406280001</v>
      </c>
      <c r="I21" s="1"/>
      <c r="J21" s="30" t="s">
        <v>96</v>
      </c>
      <c r="K21" s="30" t="s">
        <v>12</v>
      </c>
      <c r="L21" s="41">
        <f>[1]Hoja1!$C1839</f>
        <v>37697.445215824904</v>
      </c>
      <c r="M21" s="1"/>
      <c r="N21" s="30" t="s">
        <v>96</v>
      </c>
      <c r="O21" s="30" t="s">
        <v>12</v>
      </c>
      <c r="P21" s="41">
        <f>[1]Hoja1!$C1833</f>
        <v>26804.530946908002</v>
      </c>
    </row>
    <row r="22" spans="1:16" x14ac:dyDescent="0.25">
      <c r="A22" s="1"/>
      <c r="B22" s="4" t="s">
        <v>53</v>
      </c>
      <c r="C22" s="4" t="s">
        <v>13</v>
      </c>
      <c r="D22" s="32">
        <f>[1]Hoja1!$C1547</f>
        <v>51856.108406521897</v>
      </c>
      <c r="E22" s="1"/>
      <c r="F22" s="4" t="s">
        <v>64</v>
      </c>
      <c r="G22" s="4" t="s">
        <v>13</v>
      </c>
      <c r="H22" s="36">
        <f>[1]Hoja1!$C1556</f>
        <v>32464.090135083748</v>
      </c>
      <c r="I22" s="1"/>
      <c r="J22" s="4" t="s">
        <v>97</v>
      </c>
      <c r="K22" s="4" t="s">
        <v>13</v>
      </c>
      <c r="L22" s="41">
        <f>[1]Hoja1!$C1840</f>
        <v>53305.494517272906</v>
      </c>
      <c r="M22" s="1"/>
      <c r="N22" s="4" t="s">
        <v>97</v>
      </c>
      <c r="O22" s="4" t="s">
        <v>13</v>
      </c>
      <c r="P22" s="41">
        <f>[1]Hoja1!$C1834</f>
        <v>35710.499148592127</v>
      </c>
    </row>
    <row r="23" spans="1:16" x14ac:dyDescent="0.25">
      <c r="A23" s="1"/>
      <c r="B23" s="20" t="s">
        <v>54</v>
      </c>
      <c r="C23" s="20" t="s">
        <v>14</v>
      </c>
      <c r="D23" s="33">
        <f>[1]Hoja1!$C1548</f>
        <v>88474.973084303507</v>
      </c>
      <c r="E23" s="1"/>
      <c r="F23" s="20" t="s">
        <v>65</v>
      </c>
      <c r="G23" s="20" t="s">
        <v>14</v>
      </c>
      <c r="H23" s="37">
        <f>[1]Hoja1!$C1557</f>
        <v>50292.593836329004</v>
      </c>
      <c r="I23" s="1"/>
      <c r="J23" s="30" t="s">
        <v>98</v>
      </c>
      <c r="K23" s="30" t="s">
        <v>14</v>
      </c>
      <c r="L23" s="41"/>
      <c r="M23" s="1"/>
      <c r="N23" s="30" t="s">
        <v>98</v>
      </c>
      <c r="O23" s="30" t="s">
        <v>14</v>
      </c>
      <c r="P23" s="41"/>
    </row>
    <row r="24" spans="1:16" x14ac:dyDescent="0.25">
      <c r="A24" s="1"/>
      <c r="B24" s="4" t="s">
        <v>57</v>
      </c>
      <c r="C24" s="4" t="s">
        <v>15</v>
      </c>
      <c r="D24" s="32">
        <f>[1]Hoja1!$C1549</f>
        <v>111362.11977432831</v>
      </c>
      <c r="E24" s="1"/>
      <c r="F24" s="4" t="s">
        <v>66</v>
      </c>
      <c r="G24" s="4" t="s">
        <v>15</v>
      </c>
      <c r="H24" s="36">
        <f>[1]Hoja1!$C1558</f>
        <v>58401.742433336251</v>
      </c>
      <c r="I24" s="1"/>
      <c r="J24" s="4" t="s">
        <v>99</v>
      </c>
      <c r="K24" s="4" t="s">
        <v>15</v>
      </c>
      <c r="L24" s="41"/>
      <c r="M24" s="1"/>
      <c r="N24" s="4" t="s">
        <v>99</v>
      </c>
      <c r="O24" s="4" t="s">
        <v>15</v>
      </c>
      <c r="P24" s="41"/>
    </row>
    <row r="25" spans="1:16" x14ac:dyDescent="0.25">
      <c r="A25" s="1"/>
      <c r="B25" s="20" t="s">
        <v>55</v>
      </c>
      <c r="C25" s="20" t="s">
        <v>16</v>
      </c>
      <c r="D25" s="33">
        <f>[1]Hoja1!$C1550</f>
        <v>187114.47940129123</v>
      </c>
      <c r="E25" s="1"/>
      <c r="F25" s="20" t="s">
        <v>67</v>
      </c>
      <c r="G25" s="20" t="s">
        <v>16</v>
      </c>
      <c r="H25" s="37">
        <f>[1]Hoja1!$C1559</f>
        <v>93959.469981000002</v>
      </c>
      <c r="I25" s="1"/>
      <c r="J25" s="30" t="s">
        <v>100</v>
      </c>
      <c r="K25" s="30" t="s">
        <v>16</v>
      </c>
      <c r="L25" s="41"/>
      <c r="M25" s="1"/>
      <c r="N25" s="30" t="s">
        <v>100</v>
      </c>
      <c r="O25" s="30" t="s">
        <v>16</v>
      </c>
      <c r="P25" s="41"/>
    </row>
    <row r="26" spans="1:16" x14ac:dyDescent="0.25">
      <c r="A26" s="1"/>
      <c r="B26" s="4" t="s">
        <v>58</v>
      </c>
      <c r="C26" s="4" t="s">
        <v>17</v>
      </c>
      <c r="D26" s="32"/>
      <c r="E26" s="1"/>
      <c r="F26" s="4" t="s">
        <v>68</v>
      </c>
      <c r="G26" s="4" t="s">
        <v>17</v>
      </c>
      <c r="H26" s="36"/>
      <c r="I26" s="1"/>
      <c r="J26" s="4"/>
      <c r="K26" s="4" t="s">
        <v>17</v>
      </c>
      <c r="L26" s="7"/>
      <c r="M26" s="1"/>
      <c r="N26" s="4"/>
      <c r="O26" s="4" t="s">
        <v>17</v>
      </c>
      <c r="P26" s="7"/>
    </row>
    <row r="27" spans="1:16" ht="15.75" thickBot="1" x14ac:dyDescent="0.3">
      <c r="A27" s="2"/>
      <c r="B27" s="20" t="s">
        <v>56</v>
      </c>
      <c r="C27" s="21" t="s">
        <v>18</v>
      </c>
      <c r="D27" s="39"/>
      <c r="E27" s="2"/>
      <c r="F27" s="21" t="s">
        <v>69</v>
      </c>
      <c r="G27" s="21" t="s">
        <v>18</v>
      </c>
      <c r="H27" s="38"/>
      <c r="I27" s="2"/>
      <c r="J27" s="46"/>
      <c r="K27" s="46" t="s">
        <v>18</v>
      </c>
      <c r="L27" s="48"/>
      <c r="M27" s="2"/>
      <c r="N27" s="46"/>
      <c r="O27" s="46" t="s">
        <v>18</v>
      </c>
      <c r="P27" s="48"/>
    </row>
    <row r="28" spans="1:16" ht="20.100000000000001" customHeight="1" thickBot="1" x14ac:dyDescent="0.3">
      <c r="A28" s="76" t="s">
        <v>23</v>
      </c>
      <c r="B28" s="77"/>
      <c r="C28" s="77"/>
      <c r="D28" s="78"/>
      <c r="E28" s="76" t="s">
        <v>24</v>
      </c>
      <c r="F28" s="77"/>
      <c r="G28" s="77"/>
      <c r="H28" s="78"/>
      <c r="I28" s="77" t="s">
        <v>25</v>
      </c>
      <c r="J28" s="77"/>
      <c r="K28" s="77"/>
      <c r="L28" s="78"/>
      <c r="M28" s="76" t="s">
        <v>130</v>
      </c>
      <c r="N28" s="86"/>
      <c r="O28" s="77"/>
      <c r="P28" s="78"/>
    </row>
    <row r="29" spans="1:16" x14ac:dyDescent="0.25">
      <c r="A29" s="10"/>
      <c r="B29" s="11" t="s">
        <v>1</v>
      </c>
      <c r="C29" s="11" t="s">
        <v>2</v>
      </c>
      <c r="D29" s="49" t="s">
        <v>3</v>
      </c>
      <c r="E29" s="10"/>
      <c r="F29" s="11" t="s">
        <v>1</v>
      </c>
      <c r="G29" s="11" t="s">
        <v>2</v>
      </c>
      <c r="H29" s="49" t="s">
        <v>3</v>
      </c>
      <c r="I29" s="53"/>
      <c r="J29" s="14" t="s">
        <v>1</v>
      </c>
      <c r="K29" s="11" t="s">
        <v>2</v>
      </c>
      <c r="L29" s="49" t="s">
        <v>3</v>
      </c>
      <c r="M29" s="52"/>
      <c r="N29" s="29" t="s">
        <v>1</v>
      </c>
      <c r="O29" s="11" t="s">
        <v>2</v>
      </c>
      <c r="P29" s="23" t="s">
        <v>3</v>
      </c>
    </row>
    <row r="30" spans="1:16" x14ac:dyDescent="0.25">
      <c r="A30" s="1"/>
      <c r="B30" s="22" t="s">
        <v>103</v>
      </c>
      <c r="C30" s="20" t="s">
        <v>104</v>
      </c>
      <c r="D30" s="35">
        <f>[1]Hoja1!$C1560</f>
        <v>1272.8771999999999</v>
      </c>
      <c r="E30" s="1"/>
      <c r="F30" s="34" t="s">
        <v>165</v>
      </c>
      <c r="G30" s="20" t="s">
        <v>104</v>
      </c>
      <c r="H30" s="35">
        <f>[1]Hoja1!$C1574</f>
        <v>1126.44</v>
      </c>
      <c r="I30" s="54"/>
      <c r="J30" s="34" t="s">
        <v>119</v>
      </c>
      <c r="K30" s="20" t="s">
        <v>104</v>
      </c>
      <c r="L30" s="35">
        <f>[1]Hoja1!$C1588</f>
        <v>2682.6923999999995</v>
      </c>
      <c r="N30" s="24"/>
      <c r="O30" s="25"/>
      <c r="P30" s="56"/>
    </row>
    <row r="31" spans="1:16" x14ac:dyDescent="0.25">
      <c r="A31" s="1"/>
      <c r="B31" s="15" t="s">
        <v>105</v>
      </c>
      <c r="C31" s="4" t="s">
        <v>106</v>
      </c>
      <c r="D31" s="50">
        <f>[1]Hoja1!$C1561</f>
        <v>2444.5461760500002</v>
      </c>
      <c r="E31" s="1"/>
      <c r="F31" s="4" t="s">
        <v>166</v>
      </c>
      <c r="G31" s="4" t="s">
        <v>106</v>
      </c>
      <c r="H31" s="50">
        <f>[1]Hoja1!$C1575</f>
        <v>2222.3147054999999</v>
      </c>
      <c r="I31" s="54"/>
      <c r="J31" s="4" t="s">
        <v>120</v>
      </c>
      <c r="K31" s="4" t="s">
        <v>106</v>
      </c>
      <c r="L31" s="50">
        <f>[1]Hoja1!$C1589</f>
        <v>2682.6923999999995</v>
      </c>
      <c r="N31" s="26"/>
      <c r="O31" s="57"/>
      <c r="P31" s="42"/>
    </row>
    <row r="32" spans="1:16" x14ac:dyDescent="0.25">
      <c r="A32" s="1"/>
      <c r="B32" s="22" t="s">
        <v>107</v>
      </c>
      <c r="C32" s="20" t="s">
        <v>108</v>
      </c>
      <c r="D32" s="35">
        <f>[1]Hoja1!$C1562</f>
        <v>3020.1691455157893</v>
      </c>
      <c r="E32" s="1"/>
      <c r="F32" s="34" t="s">
        <v>167</v>
      </c>
      <c r="G32" s="20" t="s">
        <v>108</v>
      </c>
      <c r="H32" s="35">
        <f>[1]Hoja1!$C1576</f>
        <v>2745.6083141052627</v>
      </c>
      <c r="I32" s="54"/>
      <c r="J32" s="34" t="s">
        <v>121</v>
      </c>
      <c r="K32" s="20" t="s">
        <v>108</v>
      </c>
      <c r="L32" s="35">
        <f>[1]Hoja1!$C1590</f>
        <v>3020.8165499999991</v>
      </c>
      <c r="N32" s="16"/>
      <c r="O32" s="27"/>
      <c r="P32" s="28"/>
    </row>
    <row r="33" spans="1:16" x14ac:dyDescent="0.25">
      <c r="A33" s="1"/>
      <c r="B33" s="4" t="s">
        <v>102</v>
      </c>
      <c r="C33" s="4" t="s">
        <v>8</v>
      </c>
      <c r="D33" s="36">
        <f>[1]Hoja1!$C1563</f>
        <v>3613.8238888888895</v>
      </c>
      <c r="E33" s="1"/>
      <c r="F33" s="4" t="s">
        <v>168</v>
      </c>
      <c r="G33" s="4" t="s">
        <v>8</v>
      </c>
      <c r="H33" s="36">
        <f>[1]Hoja1!$C1577</f>
        <v>3285.2944444444447</v>
      </c>
      <c r="I33" s="6"/>
      <c r="J33" s="4" t="s">
        <v>122</v>
      </c>
      <c r="K33" s="4" t="s">
        <v>8</v>
      </c>
      <c r="L33" s="36">
        <f>[1]Hoja1!$C1591</f>
        <v>4459.0356456850604</v>
      </c>
      <c r="N33" s="22" t="s">
        <v>131</v>
      </c>
      <c r="O33" s="22" t="s">
        <v>8</v>
      </c>
      <c r="P33" s="35">
        <f>[1]Hoja1!$C1511</f>
        <v>1539.9649399124999</v>
      </c>
    </row>
    <row r="34" spans="1:16" x14ac:dyDescent="0.25">
      <c r="A34" s="1"/>
      <c r="B34" s="20" t="s">
        <v>109</v>
      </c>
      <c r="C34" s="20" t="s">
        <v>9</v>
      </c>
      <c r="D34" s="37">
        <f>[1]Hoja1!$C1564</f>
        <v>4120.9976287064865</v>
      </c>
      <c r="E34" s="1"/>
      <c r="F34" s="34" t="s">
        <v>169</v>
      </c>
      <c r="G34" s="20" t="s">
        <v>9</v>
      </c>
      <c r="H34" s="37">
        <f>[1]Hoja1!$C1578</f>
        <v>3746.3614806422597</v>
      </c>
      <c r="I34" s="6"/>
      <c r="J34" s="34" t="s">
        <v>123</v>
      </c>
      <c r="K34" s="20" t="s">
        <v>9</v>
      </c>
      <c r="L34" s="37">
        <f>[1]Hoja1!$C1592</f>
        <v>5416.2432018571835</v>
      </c>
      <c r="N34" s="4" t="s">
        <v>132</v>
      </c>
      <c r="O34" s="4" t="s">
        <v>9</v>
      </c>
      <c r="P34" s="36">
        <f>[1]Hoja1!$C1512</f>
        <v>1854.2644975781247</v>
      </c>
    </row>
    <row r="35" spans="1:16" x14ac:dyDescent="0.25">
      <c r="A35" s="1"/>
      <c r="B35" s="4" t="s">
        <v>110</v>
      </c>
      <c r="C35" s="4" t="s">
        <v>10</v>
      </c>
      <c r="D35" s="36">
        <f>[1]Hoja1!$C1565</f>
        <v>5449.333526153845</v>
      </c>
      <c r="E35" s="1"/>
      <c r="F35" s="4" t="s">
        <v>170</v>
      </c>
      <c r="G35" s="4" t="s">
        <v>10</v>
      </c>
      <c r="H35" s="36">
        <f>[1]Hoja1!$C1579</f>
        <v>4953.939569230768</v>
      </c>
      <c r="I35" s="6"/>
      <c r="J35" s="4" t="s">
        <v>124</v>
      </c>
      <c r="K35" s="4" t="s">
        <v>10</v>
      </c>
      <c r="L35" s="36">
        <f>[1]Hoja1!$C1593</f>
        <v>7714.6189413670272</v>
      </c>
      <c r="N35" s="20" t="s">
        <v>133</v>
      </c>
      <c r="O35" s="20" t="s">
        <v>10</v>
      </c>
      <c r="P35" s="37">
        <f>[1]Hoja1!$C1513</f>
        <v>2896.0832234125005</v>
      </c>
    </row>
    <row r="36" spans="1:16" x14ac:dyDescent="0.25">
      <c r="A36" s="1"/>
      <c r="B36" s="20" t="s">
        <v>111</v>
      </c>
      <c r="C36" s="20" t="s">
        <v>11</v>
      </c>
      <c r="D36" s="37">
        <f>[1]Hoja1!$C1566</f>
        <v>8239.5837224669158</v>
      </c>
      <c r="E36" s="1"/>
      <c r="F36" s="34" t="s">
        <v>171</v>
      </c>
      <c r="G36" s="20" t="s">
        <v>11</v>
      </c>
      <c r="H36" s="37">
        <f>[1]Hoja1!$C1580</f>
        <v>7490.5306567881053</v>
      </c>
      <c r="I36" s="6"/>
      <c r="J36" s="34" t="s">
        <v>125</v>
      </c>
      <c r="K36" s="20" t="s">
        <v>11</v>
      </c>
      <c r="L36" s="37">
        <f>[1]Hoja1!$C1594</f>
        <v>10313.28638923839</v>
      </c>
      <c r="N36" s="4" t="s">
        <v>134</v>
      </c>
      <c r="O36" s="4" t="s">
        <v>11</v>
      </c>
      <c r="P36" s="36">
        <f>[1]Hoja1!$C1514</f>
        <v>4660.561120312499</v>
      </c>
    </row>
    <row r="37" spans="1:16" x14ac:dyDescent="0.25">
      <c r="A37" s="1"/>
      <c r="B37" s="4" t="s">
        <v>112</v>
      </c>
      <c r="C37" s="4" t="s">
        <v>12</v>
      </c>
      <c r="D37" s="36">
        <f>[1]Hoja1!$C1567</f>
        <v>10769.605895428165</v>
      </c>
      <c r="E37" s="1"/>
      <c r="F37" s="4" t="s">
        <v>172</v>
      </c>
      <c r="G37" s="4" t="s">
        <v>12</v>
      </c>
      <c r="H37" s="36">
        <f>[1]Hoja1!$C1581</f>
        <v>9790.5508140256043</v>
      </c>
      <c r="I37" s="6"/>
      <c r="J37" s="4" t="s">
        <v>129</v>
      </c>
      <c r="K37" s="4" t="s">
        <v>12</v>
      </c>
      <c r="L37" s="36">
        <f>[1]Hoja1!$C1595</f>
        <v>18419.347423519095</v>
      </c>
      <c r="N37" s="20" t="s">
        <v>135</v>
      </c>
      <c r="O37" s="20" t="s">
        <v>12</v>
      </c>
      <c r="P37" s="37">
        <f>[1]Hoja1!$C1515</f>
        <v>5802.0649642999988</v>
      </c>
    </row>
    <row r="38" spans="1:16" x14ac:dyDescent="0.25">
      <c r="A38" s="1"/>
      <c r="B38" s="20" t="s">
        <v>113</v>
      </c>
      <c r="C38" s="20" t="s">
        <v>13</v>
      </c>
      <c r="D38" s="37">
        <f>[1]Hoja1!$C1568</f>
        <v>15353.914254658319</v>
      </c>
      <c r="E38" s="1"/>
      <c r="F38" s="34" t="s">
        <v>173</v>
      </c>
      <c r="G38" s="20" t="s">
        <v>13</v>
      </c>
      <c r="H38" s="37">
        <f>[1]Hoja1!$C1582</f>
        <v>13958.103867871198</v>
      </c>
      <c r="I38" s="6"/>
      <c r="J38" s="34" t="s">
        <v>126</v>
      </c>
      <c r="K38" s="20" t="s">
        <v>13</v>
      </c>
      <c r="L38" s="37">
        <f>[1]Hoja1!$C1596</f>
        <v>22785.025523484604</v>
      </c>
      <c r="N38" s="4" t="s">
        <v>136</v>
      </c>
      <c r="O38" s="4" t="s">
        <v>13</v>
      </c>
      <c r="P38" s="36">
        <f>[1]Hoja1!$C1516</f>
        <v>7416.8934557874982</v>
      </c>
    </row>
    <row r="39" spans="1:16" x14ac:dyDescent="0.25">
      <c r="A39" s="1"/>
      <c r="B39" s="4" t="s">
        <v>114</v>
      </c>
      <c r="C39" s="4" t="s">
        <v>14</v>
      </c>
      <c r="D39" s="36">
        <f>[1]Hoja1!$C1569</f>
        <v>29315.793492578319</v>
      </c>
      <c r="E39" s="1"/>
      <c r="F39" s="4" t="s">
        <v>174</v>
      </c>
      <c r="G39" s="4" t="s">
        <v>14</v>
      </c>
      <c r="H39" s="36">
        <f>[1]Hoja1!$C1583</f>
        <v>26650.721356889379</v>
      </c>
      <c r="I39" s="55"/>
      <c r="J39" s="4" t="s">
        <v>127</v>
      </c>
      <c r="K39" s="4" t="s">
        <v>14</v>
      </c>
      <c r="L39" s="36">
        <f>[1]Hoja1!$C1597</f>
        <v>39825.765964729726</v>
      </c>
      <c r="N39" s="20" t="s">
        <v>137</v>
      </c>
      <c r="O39" s="20" t="s">
        <v>14</v>
      </c>
      <c r="P39" s="37">
        <f>[1]Hoja1!$C1517</f>
        <v>14033.476792998998</v>
      </c>
    </row>
    <row r="40" spans="1:16" x14ac:dyDescent="0.25">
      <c r="A40" s="1"/>
      <c r="B40" s="20" t="s">
        <v>115</v>
      </c>
      <c r="C40" s="20" t="s">
        <v>15</v>
      </c>
      <c r="D40" s="37">
        <f>[1]Hoja1!$C1570</f>
        <v>44552.64513479999</v>
      </c>
      <c r="E40" s="1"/>
      <c r="F40" s="34" t="s">
        <v>175</v>
      </c>
      <c r="G40" s="20" t="s">
        <v>15</v>
      </c>
      <c r="H40" s="37">
        <f>[1]Hoja1!$C1584</f>
        <v>40502.404667999988</v>
      </c>
      <c r="I40" s="6"/>
      <c r="J40" s="34" t="s">
        <v>128</v>
      </c>
      <c r="K40" s="20" t="s">
        <v>15</v>
      </c>
      <c r="L40" s="37">
        <f>[1]Hoja1!$C1598</f>
        <v>59146.806571428562</v>
      </c>
      <c r="N40" s="4" t="s">
        <v>138</v>
      </c>
      <c r="O40" s="4" t="s">
        <v>15</v>
      </c>
      <c r="P40" s="36">
        <f>[1]Hoja1!$C1518</f>
        <v>16177.81957692375</v>
      </c>
    </row>
    <row r="41" spans="1:16" x14ac:dyDescent="0.25">
      <c r="A41" s="1"/>
      <c r="B41" s="4" t="s">
        <v>116</v>
      </c>
      <c r="C41" s="4" t="s">
        <v>16</v>
      </c>
      <c r="D41" s="36">
        <f>[1]Hoja1!$C1571</f>
        <v>76793.883040000001</v>
      </c>
      <c r="E41" s="1"/>
      <c r="F41" s="4" t="s">
        <v>176</v>
      </c>
      <c r="G41" s="4" t="s">
        <v>16</v>
      </c>
      <c r="H41" s="36">
        <f>[1]Hoja1!$C1585</f>
        <v>74557.168000000005</v>
      </c>
      <c r="I41" s="6"/>
      <c r="J41" s="4" t="s">
        <v>179</v>
      </c>
      <c r="K41" s="4" t="s">
        <v>16</v>
      </c>
      <c r="L41" s="36">
        <f>[1]Hoja1!$C1599</f>
        <v>112667.1662925</v>
      </c>
      <c r="N41" s="20" t="s">
        <v>139</v>
      </c>
      <c r="O41" s="20" t="s">
        <v>16</v>
      </c>
      <c r="P41" s="37">
        <f>[1]Hoja1!$C1519</f>
        <v>22035.750280449996</v>
      </c>
    </row>
    <row r="42" spans="1:16" x14ac:dyDescent="0.25">
      <c r="A42" s="1"/>
      <c r="B42" s="20" t="s">
        <v>117</v>
      </c>
      <c r="C42" s="20" t="s">
        <v>17</v>
      </c>
      <c r="D42" s="37">
        <f>[1]Hoja1!$C1572</f>
        <v>257058.12</v>
      </c>
      <c r="E42" s="1"/>
      <c r="F42" s="34" t="s">
        <v>177</v>
      </c>
      <c r="G42" s="20" t="s">
        <v>17</v>
      </c>
      <c r="H42" s="37">
        <f>[1]Hoja1!$C1586</f>
        <v>233689.19999999998</v>
      </c>
      <c r="I42" s="6"/>
      <c r="J42" s="34" t="s">
        <v>180</v>
      </c>
      <c r="K42" s="20" t="s">
        <v>17</v>
      </c>
      <c r="L42" s="37">
        <f>[1]Hoja1!$C1600</f>
        <v>233689.19999999998</v>
      </c>
      <c r="N42" s="4" t="s">
        <v>140</v>
      </c>
      <c r="O42" s="4" t="s">
        <v>17</v>
      </c>
      <c r="P42" s="36">
        <f>[1]Hoja1!$C1520</f>
        <v>84582.475068</v>
      </c>
    </row>
    <row r="43" spans="1:16" ht="15.75" thickBot="1" x14ac:dyDescent="0.3">
      <c r="A43" s="2"/>
      <c r="B43" s="8" t="s">
        <v>118</v>
      </c>
      <c r="C43" s="8" t="s">
        <v>18</v>
      </c>
      <c r="D43" s="51">
        <f>[1]Hoja1!$C1573</f>
        <v>233689.19999999998</v>
      </c>
      <c r="E43" s="2"/>
      <c r="F43" s="8" t="s">
        <v>178</v>
      </c>
      <c r="G43" s="8" t="s">
        <v>18</v>
      </c>
      <c r="H43" s="51">
        <f>[1]Hoja1!$C1587</f>
        <v>210320.28</v>
      </c>
      <c r="I43" s="44"/>
      <c r="J43" s="8" t="s">
        <v>181</v>
      </c>
      <c r="K43" s="8" t="s">
        <v>18</v>
      </c>
      <c r="L43" s="51">
        <f>[1]Hoja1!$C1601</f>
        <v>233689.19999999998</v>
      </c>
      <c r="M43" s="3"/>
      <c r="N43" s="20" t="s">
        <v>141</v>
      </c>
      <c r="O43" s="21" t="s">
        <v>18</v>
      </c>
      <c r="P43" s="38">
        <f>[1]Hoja1!$C1521</f>
        <v>111230.87039999999</v>
      </c>
    </row>
    <row r="44" spans="1:16" ht="20.100000000000001" customHeight="1" thickBot="1" x14ac:dyDescent="0.3">
      <c r="A44" s="76" t="s">
        <v>26</v>
      </c>
      <c r="B44" s="77"/>
      <c r="C44" s="77"/>
      <c r="D44" s="77"/>
      <c r="E44" s="76" t="s">
        <v>151</v>
      </c>
      <c r="F44" s="77"/>
      <c r="G44" s="77"/>
      <c r="H44" s="78"/>
      <c r="I44" s="76" t="s">
        <v>155</v>
      </c>
      <c r="J44" s="77"/>
      <c r="K44" s="77"/>
      <c r="L44" s="78"/>
      <c r="M44" s="87"/>
      <c r="N44" s="88"/>
      <c r="O44" s="88"/>
      <c r="P44" s="89"/>
    </row>
    <row r="45" spans="1:16" x14ac:dyDescent="0.25">
      <c r="A45" s="10"/>
      <c r="B45" s="11" t="s">
        <v>1</v>
      </c>
      <c r="C45" s="11" t="s">
        <v>2</v>
      </c>
      <c r="D45" s="13" t="s">
        <v>3</v>
      </c>
      <c r="E45" s="10"/>
      <c r="F45" s="11" t="s">
        <v>1</v>
      </c>
      <c r="G45" s="11" t="s">
        <v>2</v>
      </c>
      <c r="H45" s="49" t="s">
        <v>3</v>
      </c>
      <c r="I45" s="10"/>
      <c r="J45" s="11" t="s">
        <v>1</v>
      </c>
      <c r="K45" s="11" t="s">
        <v>2</v>
      </c>
      <c r="L45" s="49" t="s">
        <v>3</v>
      </c>
      <c r="M45" s="10"/>
      <c r="N45" s="29"/>
      <c r="O45" s="29"/>
      <c r="P45" s="40"/>
    </row>
    <row r="46" spans="1:16" x14ac:dyDescent="0.25">
      <c r="A46" s="1"/>
      <c r="B46" s="20" t="s">
        <v>142</v>
      </c>
      <c r="C46" s="20" t="s">
        <v>8</v>
      </c>
      <c r="D46" s="33">
        <f>[1]Hoja1!$C3247</f>
        <v>3121.0297222222225</v>
      </c>
      <c r="E46" s="1"/>
      <c r="F46" s="20" t="s">
        <v>152</v>
      </c>
      <c r="G46" s="20" t="s">
        <v>8</v>
      </c>
      <c r="H46" s="37">
        <f>[1]Hoja1!$C3256</f>
        <v>4236.0838634008069</v>
      </c>
      <c r="I46" s="1"/>
      <c r="J46" s="20" t="s">
        <v>156</v>
      </c>
      <c r="K46" s="20" t="s">
        <v>8</v>
      </c>
      <c r="L46" s="37">
        <f>[1]Hoja1!$C3265</f>
        <v>4592.8067150556126</v>
      </c>
      <c r="M46" s="1"/>
      <c r="N46" s="57"/>
      <c r="O46" s="57"/>
      <c r="P46" s="9"/>
    </row>
    <row r="47" spans="1:16" ht="15.75" thickBot="1" x14ac:dyDescent="0.3">
      <c r="A47" s="1"/>
      <c r="B47" s="4" t="s">
        <v>143</v>
      </c>
      <c r="C47" s="4" t="s">
        <v>9</v>
      </c>
      <c r="D47" s="32">
        <f>[1]Hoja1!$C3248</f>
        <v>3559.0434066101466</v>
      </c>
      <c r="E47" s="1"/>
      <c r="F47" s="4" t="s">
        <v>153</v>
      </c>
      <c r="G47" s="4" t="s">
        <v>9</v>
      </c>
      <c r="H47" s="36">
        <f>[1]Hoja1!$C3257</f>
        <v>5145.4310417643237</v>
      </c>
      <c r="I47" s="1"/>
      <c r="J47" s="4" t="s">
        <v>157</v>
      </c>
      <c r="K47" s="4" t="s">
        <v>9</v>
      </c>
      <c r="L47" s="36">
        <f>[1]Hoja1!$C3266</f>
        <v>5578.7304979128994</v>
      </c>
      <c r="M47" s="1"/>
      <c r="N47" s="57"/>
      <c r="O47" s="57"/>
      <c r="P47" s="9"/>
    </row>
    <row r="48" spans="1:16" ht="15.75" thickBot="1" x14ac:dyDescent="0.3">
      <c r="A48" s="1"/>
      <c r="B48" s="20" t="s">
        <v>144</v>
      </c>
      <c r="C48" s="20" t="s">
        <v>10</v>
      </c>
      <c r="D48" s="33">
        <f>[1]Hoja1!$C3249</f>
        <v>4706.2425907692295</v>
      </c>
      <c r="E48" s="1"/>
      <c r="F48" s="20" t="s">
        <v>154</v>
      </c>
      <c r="G48" s="20" t="s">
        <v>10</v>
      </c>
      <c r="H48" s="37">
        <f>[1]Hoja1!$C3258</f>
        <v>7328.8879942986759</v>
      </c>
      <c r="I48" s="1"/>
      <c r="J48" s="20" t="s">
        <v>158</v>
      </c>
      <c r="K48" s="20" t="s">
        <v>10</v>
      </c>
      <c r="L48" s="37">
        <f>[1]Hoja1!$C3267</f>
        <v>7946.0575096080383</v>
      </c>
      <c r="M48" s="79" t="s">
        <v>155</v>
      </c>
      <c r="N48" s="80"/>
      <c r="O48" s="80"/>
      <c r="P48" s="81"/>
    </row>
    <row r="49" spans="1:16" ht="15.75" thickBot="1" x14ac:dyDescent="0.3">
      <c r="A49" s="1"/>
      <c r="B49" s="4" t="s">
        <v>145</v>
      </c>
      <c r="C49" s="4" t="s">
        <v>11</v>
      </c>
      <c r="D49" s="32">
        <f>[1]Hoja1!$C3250</f>
        <v>7116.0041239487</v>
      </c>
      <c r="E49" s="1"/>
      <c r="F49" s="4" t="s">
        <v>182</v>
      </c>
      <c r="G49" s="4" t="s">
        <v>11</v>
      </c>
      <c r="H49" s="36">
        <f>[1]Hoja1!$C3259</f>
        <v>9797.6220697764711</v>
      </c>
      <c r="I49" s="1"/>
      <c r="J49" s="4" t="s">
        <v>159</v>
      </c>
      <c r="K49" s="4" t="s">
        <v>11</v>
      </c>
      <c r="L49" s="36">
        <f>[1]Hoja1!$C3268</f>
        <v>10622.684980915543</v>
      </c>
      <c r="M49" s="83" t="s">
        <v>188</v>
      </c>
      <c r="N49" s="84"/>
      <c r="O49" s="84"/>
      <c r="P49" s="85"/>
    </row>
    <row r="50" spans="1:16" x14ac:dyDescent="0.25">
      <c r="A50" s="1"/>
      <c r="B50" s="20" t="s">
        <v>146</v>
      </c>
      <c r="C50" s="20" t="s">
        <v>12</v>
      </c>
      <c r="D50" s="33">
        <f>[1]Hoja1!$C3251</f>
        <v>9301.0232733243229</v>
      </c>
      <c r="E50" s="1"/>
      <c r="F50" s="20" t="s">
        <v>183</v>
      </c>
      <c r="G50" s="20" t="s">
        <v>12</v>
      </c>
      <c r="H50" s="37">
        <f>[1]Hoja1!$C3260</f>
        <v>17498.380052343138</v>
      </c>
      <c r="I50" s="1"/>
      <c r="J50" s="20" t="s">
        <v>160</v>
      </c>
      <c r="K50" s="20" t="s">
        <v>12</v>
      </c>
      <c r="L50" s="37">
        <f>[1]Hoja1!$C3269</f>
        <v>18971.927846224669</v>
      </c>
      <c r="M50" s="1"/>
      <c r="N50" s="57"/>
      <c r="O50" s="57"/>
      <c r="P50" s="9"/>
    </row>
    <row r="51" spans="1:16" x14ac:dyDescent="0.25">
      <c r="A51" s="1"/>
      <c r="B51" s="4" t="s">
        <v>147</v>
      </c>
      <c r="C51" s="4" t="s">
        <v>13</v>
      </c>
      <c r="D51" s="32">
        <f>[1]Hoja1!$C3252</f>
        <v>13260.198674477637</v>
      </c>
      <c r="E51" s="1"/>
      <c r="F51" s="4" t="s">
        <v>184</v>
      </c>
      <c r="G51" s="4" t="s">
        <v>13</v>
      </c>
      <c r="H51" s="36">
        <f>[1]Hoja1!$C3261</f>
        <v>21645.774247310372</v>
      </c>
      <c r="I51" s="1"/>
      <c r="J51" s="4" t="s">
        <v>161</v>
      </c>
      <c r="K51" s="4" t="s">
        <v>13</v>
      </c>
      <c r="L51" s="36">
        <f>[1]Hoja1!$C3270</f>
        <v>23468.576289189143</v>
      </c>
      <c r="M51" s="1"/>
      <c r="N51" s="57"/>
      <c r="O51" s="57"/>
      <c r="P51" s="9"/>
    </row>
    <row r="52" spans="1:16" x14ac:dyDescent="0.25">
      <c r="A52" s="1"/>
      <c r="B52" s="20" t="s">
        <v>148</v>
      </c>
      <c r="C52" s="20" t="s">
        <v>14</v>
      </c>
      <c r="D52" s="33">
        <f>[1]Hoja1!$C3253</f>
        <v>25318.185289044908</v>
      </c>
      <c r="E52" s="1"/>
      <c r="F52" s="20" t="s">
        <v>185</v>
      </c>
      <c r="G52" s="20" t="s">
        <v>14</v>
      </c>
      <c r="H52" s="37">
        <f>[1]Hoja1!$C3262</f>
        <v>37834.477666493236</v>
      </c>
      <c r="I52" s="1"/>
      <c r="J52" s="20" t="s">
        <v>162</v>
      </c>
      <c r="K52" s="20" t="s">
        <v>14</v>
      </c>
      <c r="L52" s="37">
        <f>[1]Hoja1!$C3271</f>
        <v>41020.538943671621</v>
      </c>
      <c r="M52" s="1"/>
      <c r="N52" s="57"/>
      <c r="P52" s="9"/>
    </row>
    <row r="53" spans="1:16" x14ac:dyDescent="0.25">
      <c r="A53" s="1"/>
      <c r="B53" s="4" t="s">
        <v>149</v>
      </c>
      <c r="C53" s="4" t="s">
        <v>15</v>
      </c>
      <c r="D53" s="32">
        <f>[1]Hoja1!$C3254</f>
        <v>38477.284434599984</v>
      </c>
      <c r="E53" s="1"/>
      <c r="F53" s="4" t="s">
        <v>186</v>
      </c>
      <c r="G53" s="4" t="s">
        <v>15</v>
      </c>
      <c r="H53" s="36">
        <f>[1]Hoja1!$C3263</f>
        <v>56189.466242857132</v>
      </c>
      <c r="I53" s="1"/>
      <c r="J53" s="4" t="s">
        <v>163</v>
      </c>
      <c r="K53" s="4" t="s">
        <v>15</v>
      </c>
      <c r="L53" s="36">
        <f>[1]Hoja1!$C3272</f>
        <v>60921.210768571422</v>
      </c>
      <c r="M53" s="60"/>
      <c r="N53" s="61"/>
      <c r="O53" s="61"/>
      <c r="P53" s="62"/>
    </row>
    <row r="54" spans="1:16" ht="15.75" thickBot="1" x14ac:dyDescent="0.3">
      <c r="A54" s="2"/>
      <c r="B54" s="21" t="s">
        <v>150</v>
      </c>
      <c r="C54" s="21" t="s">
        <v>16</v>
      </c>
      <c r="D54" s="39">
        <f>[1]Hoja1!$C3255</f>
        <v>70829.309600000008</v>
      </c>
      <c r="E54" s="2"/>
      <c r="F54" s="21" t="s">
        <v>187</v>
      </c>
      <c r="G54" s="21" t="s">
        <v>16</v>
      </c>
      <c r="H54" s="38">
        <f>[1]Hoja1!$C3264</f>
        <v>107033.807977875</v>
      </c>
      <c r="I54" s="2"/>
      <c r="J54" s="21" t="s">
        <v>164</v>
      </c>
      <c r="K54" s="21" t="s">
        <v>16</v>
      </c>
      <c r="L54" s="38">
        <f>[1]Hoja1!$C3273</f>
        <v>116047.181281275</v>
      </c>
      <c r="M54" s="63"/>
      <c r="N54" s="64"/>
      <c r="O54" s="64"/>
      <c r="P54" s="65"/>
    </row>
    <row r="55" spans="1:16" x14ac:dyDescent="0.25">
      <c r="B55" s="12"/>
    </row>
  </sheetData>
  <sheetProtection algorithmName="SHA-512" hashValue="YanUqKTYbXGCZuJEGJr0SMaVkf3Hk59TQWDpgfZzbRGWOoJYeneT999wTPmjPRRJo3SlsN5trkaxmT8eCd92OA==" saltValue="SIq2ueJXb/pmn76i5Q8ydg==" spinCount="100000" sheet="1" objects="1" scenarios="1"/>
  <mergeCells count="23">
    <mergeCell ref="B1:E1"/>
    <mergeCell ref="M49:P49"/>
    <mergeCell ref="M28:P28"/>
    <mergeCell ref="A44:D44"/>
    <mergeCell ref="E44:H44"/>
    <mergeCell ref="I44:L44"/>
    <mergeCell ref="M44:P44"/>
    <mergeCell ref="N1:O1"/>
    <mergeCell ref="F1:L1"/>
    <mergeCell ref="M53:P53"/>
    <mergeCell ref="M54:P54"/>
    <mergeCell ref="A2:D2"/>
    <mergeCell ref="E2:H2"/>
    <mergeCell ref="M2:P2"/>
    <mergeCell ref="I2:L2"/>
    <mergeCell ref="M15:P15"/>
    <mergeCell ref="A15:D15"/>
    <mergeCell ref="E15:H15"/>
    <mergeCell ref="I15:L15"/>
    <mergeCell ref="A28:D28"/>
    <mergeCell ref="E28:H28"/>
    <mergeCell ref="I28:L28"/>
    <mergeCell ref="M48:P48"/>
  </mergeCells>
  <hyperlinks>
    <hyperlink ref="N1:O1" r:id="rId1" display="enviar e-mail" xr:uid="{E24D91A7-0D4C-4CB6-8B99-C5EF8FB80AB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2026-04-06T13:06:59Z</cp:lastPrinted>
  <dcterms:created xsi:type="dcterms:W3CDTF">2024-06-20T22:21:57Z</dcterms:created>
  <dcterms:modified xsi:type="dcterms:W3CDTF">2026-07-01T15:29:13Z</dcterms:modified>
</cp:coreProperties>
</file>