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0" documentId="8_{566F8C49-44B1-420D-AC3F-B1F1241BCAF9}" xr6:coauthVersionLast="47" xr6:coauthVersionMax="47" xr10:uidLastSave="{E7A77D9E-A936-46F4-8C80-7C94AF9BED72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<sst xmlns="http://schemas.openxmlformats.org/spreadsheetml/2006/main" count="358" uniqueCount="180">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</sst>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2" fontId="13" fillId="2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5" borderId="3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left" vertical="center"/>
    </xf>
    <xf numFmtId="14" fontId="14" fillId="2" borderId="29" xfId="0" applyNumberFormat="1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2" fontId="13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3" borderId="4" xfId="0" applyFont="1" applyFill="1" applyBorder="1" applyAlignment="1">
      <alignment horizontal="center" vertical="center"/>
    </xf>
    <xf numFmtId="0" fontId="0" fillId="3" borderId="3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42</xdr:col>
      <xdr:colOff>361950</xdr:colOff>
      <xdr:row>0</xdr:row>
      <xdr:rowOff>0</xdr:rowOff>
    </xdr:from>
    <xdr:to>
      <xdr:col>44</xdr:col>
      <xdr:colOff>2321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6395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651">
          <cell r="C2651">
            <v>7889.4599400090938</v>
          </cell>
        </row>
        <row r="2652">
          <cell r="C2652">
            <v>9656.1505393914777</v>
          </cell>
        </row>
        <row r="2653">
          <cell r="C2653">
            <v>11132.94400770725</v>
          </cell>
        </row>
        <row r="2654">
          <cell r="C2654">
            <v>16125.490658298946</v>
          </cell>
        </row>
        <row r="2655">
          <cell r="C2655">
            <v>26383.974340809378</v>
          </cell>
        </row>
        <row r="2656">
          <cell r="C2656">
            <v>35604.491458226446</v>
          </cell>
        </row>
        <row r="2657">
          <cell r="C2657">
            <v>57885.083680631658</v>
          </cell>
        </row>
        <row r="2658">
          <cell r="C2658">
            <v>88597.687017202727</v>
          </cell>
        </row>
        <row r="2659">
          <cell r="C2659">
            <v>210180.47282028888</v>
          </cell>
        </row>
        <row r="2660">
          <cell r="C2660">
            <v>319472.40089490043</v>
          </cell>
        </row>
        <row r="2661">
          <cell r="C2661">
            <v>556791.17671327142</v>
          </cell>
        </row>
        <row r="2663">
          <cell r="C2663">
            <v>24917.768099696819</v>
          </cell>
        </row>
        <row r="2664">
          <cell r="C2664">
            <v>20286.210025303648</v>
          </cell>
        </row>
        <row r="2665">
          <cell r="C2665">
            <v>27001.968530206177</v>
          </cell>
        </row>
        <row r="2666">
          <cell r="C2666">
            <v>10231.608629753853</v>
          </cell>
        </row>
        <row r="2667">
          <cell r="C2667">
            <v>17201.869513811427</v>
          </cell>
        </row>
        <row r="2668">
          <cell r="C2668">
            <v>25959.270792516731</v>
          </cell>
        </row>
        <row r="2669">
          <cell r="C2669">
            <v>10929.66948642311</v>
          </cell>
        </row>
        <row r="2670">
          <cell r="C2670">
            <v>16590.990695212015</v>
          </cell>
        </row>
        <row r="2671">
          <cell r="C2671">
            <v>28843.631089607166</v>
          </cell>
        </row>
        <row r="2672">
          <cell r="C2672">
            <v>17856.543212041135</v>
          </cell>
        </row>
        <row r="2673">
          <cell r="C2673">
            <v>28652.873809727844</v>
          </cell>
        </row>
        <row r="2674">
          <cell r="C2674">
            <v>45405.308037137263</v>
          </cell>
        </row>
        <row r="2675">
          <cell r="C2675">
            <v>9519.6966339777973</v>
          </cell>
        </row>
        <row r="2676">
          <cell r="C2676">
            <v>13789.806860026509</v>
          </cell>
        </row>
        <row r="2677">
          <cell r="C2677">
            <v>22555.756759981126</v>
          </cell>
        </row>
        <row r="2678">
          <cell r="C2678">
            <v>31964.433792529158</v>
          </cell>
        </row>
        <row r="2679">
          <cell r="C2679">
            <v>51966.101023376003</v>
          </cell>
        </row>
        <row r="2680">
          <cell r="C2680">
            <v>79534.445302936161</v>
          </cell>
        </row>
        <row r="2681">
          <cell r="C2681">
            <v>188690.14656413379</v>
          </cell>
        </row>
        <row r="2682">
          <cell r="C2682">
            <v>286804.01028931659</v>
          </cell>
        </row>
        <row r="2683">
          <cell r="C2683">
            <v>499864.25095303374</v>
          </cell>
        </row>
        <row r="2684">
          <cell r="C2684">
            <v>5459.1484050606696</v>
          </cell>
        </row>
        <row r="2685">
          <cell r="C2685">
            <v>7494.4832165325424</v>
          </cell>
        </row>
        <row r="2686">
          <cell r="C2686">
            <v>11954.69836855533</v>
          </cell>
        </row>
        <row r="2687">
          <cell r="C2687">
            <v>14333.591427607505</v>
          </cell>
        </row>
        <row r="2688">
          <cell r="C2688">
            <v>16981.198151945118</v>
          </cell>
        </row>
        <row r="2689">
          <cell r="C2689">
            <v>22915.478294041073</v>
          </cell>
        </row>
        <row r="2690">
          <cell r="C2690">
            <v>38435.922769485274</v>
          </cell>
        </row>
        <row r="2691">
          <cell r="C2691">
            <v>51491.351004426353</v>
          </cell>
        </row>
        <row r="2692">
          <cell r="C2692">
            <v>104890.7964095831</v>
          </cell>
        </row>
        <row r="2693">
          <cell r="C2693">
            <v>163055.95478262511</v>
          </cell>
        </row>
        <row r="2694">
          <cell r="C2694">
            <v>192818.69544375956</v>
          </cell>
        </row>
        <row r="2695">
          <cell r="C2695">
            <v>374133.99666808377</v>
          </cell>
        </row>
        <row r="2696">
          <cell r="C2696">
            <v>12444.691978164938</v>
          </cell>
        </row>
        <row r="2697">
          <cell r="C2697">
            <v>16826.938104755205</v>
          </cell>
        </row>
        <row r="2698">
          <cell r="C2698">
            <v>27140.558305505769</v>
          </cell>
        </row>
        <row r="2699">
          <cell r="C2699">
            <v>42162.694096002699</v>
          </cell>
        </row>
        <row r="2700">
          <cell r="C2700">
            <v>66903.853684701346</v>
          </cell>
        </row>
        <row r="2701">
          <cell r="C2701">
            <v>97720.364385131688</v>
          </cell>
        </row>
        <row r="2702">
          <cell r="C2702">
            <v>222979.06071305502</v>
          </cell>
        </row>
        <row r="2703">
          <cell r="C2703">
            <v>279425.98779049638</v>
          </cell>
        </row>
        <row r="2704">
          <cell r="C2704">
            <v>536302.09553617041</v>
          </cell>
        </row>
        <row r="2705">
          <cell r="C2705">
            <v>9826.6675351211088</v>
          </cell>
        </row>
        <row r="2706">
          <cell r="C2706">
            <v>13319.20978602421</v>
          </cell>
        </row>
        <row r="2707">
          <cell r="C2707">
            <v>19635.809245153305</v>
          </cell>
        </row>
        <row r="2708">
          <cell r="C2708">
            <v>30476.873324770193</v>
          </cell>
        </row>
        <row r="2709">
          <cell r="C2709">
            <v>47911.507492153476</v>
          </cell>
        </row>
        <row r="2710">
          <cell r="C2710">
            <v>68346.679157476116</v>
          </cell>
        </row>
        <row r="2711">
          <cell r="C2711">
            <v>126669.73388835567</v>
          </cell>
        </row>
        <row r="2712">
          <cell r="C2712">
            <v>157777.64123671417</v>
          </cell>
        </row>
        <row r="2713">
          <cell r="C2713">
            <v>287818.32451296237</v>
          </cell>
        </row>
        <row r="2714">
          <cell r="C2714">
            <v>1830.2463660591593</v>
          </cell>
        </row>
        <row r="2715">
          <cell r="C2715">
            <v>1614.9273992732017</v>
          </cell>
        </row>
        <row r="2716">
          <cell r="C2716">
            <v>1830.2463660591593</v>
          </cell>
        </row>
        <row r="2717">
          <cell r="C2717">
            <v>2992.9687867033331</v>
          </cell>
        </row>
        <row r="2718">
          <cell r="C2718">
            <v>3757.3757226584448</v>
          </cell>
        </row>
        <row r="2719">
          <cell r="C2719">
            <v>5113.9063024370898</v>
          </cell>
        </row>
        <row r="2720">
          <cell r="C2720">
            <v>7945.7830407281808</v>
          </cell>
        </row>
        <row r="2721">
          <cell r="C2721">
            <v>8702.8509952492568</v>
          </cell>
        </row>
        <row r="2722">
          <cell r="C2722">
            <v>11104.708411430302</v>
          </cell>
        </row>
        <row r="2723">
          <cell r="C2723">
            <v>12453.450110529913</v>
          </cell>
        </row>
        <row r="2724">
          <cell r="C2724">
            <v>8700.460905510201</v>
          </cell>
        </row>
        <row r="2725">
          <cell r="C2725">
            <v>8700.460905510201</v>
          </cell>
        </row>
        <row r="2726">
          <cell r="C2726">
            <v>9198.1619452896939</v>
          </cell>
        </row>
        <row r="2727">
          <cell r="C2727">
            <v>11445.591445625038</v>
          </cell>
        </row>
        <row r="2728">
          <cell r="C2728">
            <v>8700.460905510201</v>
          </cell>
        </row>
        <row r="2729">
          <cell r="C2729">
            <v>8700.460905510201</v>
          </cell>
        </row>
        <row r="2730">
          <cell r="C2730">
            <v>9198.1619452896939</v>
          </cell>
        </row>
        <row r="2731">
          <cell r="C2731">
            <v>12264.590843090424</v>
          </cell>
        </row>
        <row r="2732">
          <cell r="C2732">
            <v>13786.515632811608</v>
          </cell>
        </row>
        <row r="2733">
          <cell r="C2733">
            <v>39251.304977020867</v>
          </cell>
        </row>
        <row r="2734">
          <cell r="C2734">
            <v>28216.105998942825</v>
          </cell>
        </row>
        <row r="2735">
          <cell r="C2735">
            <v>26520.281091678349</v>
          </cell>
        </row>
        <row r="2736">
          <cell r="C2736">
            <v>26346.324736729432</v>
          </cell>
        </row>
        <row r="2737">
          <cell r="C2737">
            <v>31815.103128010418</v>
          </cell>
        </row>
        <row r="2738">
          <cell r="C2738">
            <v>31615.629050259246</v>
          </cell>
        </row>
        <row r="2739">
          <cell r="C2739">
            <v>23711.686639315918</v>
          </cell>
        </row>
        <row r="2740">
          <cell r="C2740">
            <v>0</v>
          </cell>
        </row>
        <row r="2741">
          <cell r="C2741">
            <v>26520.281091678349</v>
          </cell>
        </row>
        <row r="2742">
          <cell r="C2742">
            <v>0</v>
          </cell>
        </row>
        <row r="2785">
          <cell r="C2785">
            <v>10782.346604404043</v>
          </cell>
        </row>
        <row r="2786">
          <cell r="C2786">
            <v>17497.136982368735</v>
          </cell>
        </row>
        <row r="2787">
          <cell r="C2787">
            <v>21583.351655246279</v>
          </cell>
        </row>
        <row r="2788">
          <cell r="C2788">
            <v>36877.85307442092</v>
          </cell>
        </row>
        <row r="2789">
          <cell r="C2789">
            <v>57698.816435386994</v>
          </cell>
        </row>
        <row r="2790">
          <cell r="C2790">
            <v>87418.249232823859</v>
          </cell>
        </row>
        <row r="2791">
          <cell r="C2791">
            <v>156273.3412499158</v>
          </cell>
        </row>
        <row r="2792">
          <cell r="C2792">
            <v>249836.06130260264</v>
          </cell>
        </row>
        <row r="2793">
          <cell r="C2793">
            <v>393937.0463972062</v>
          </cell>
        </row>
        <row r="3079">
          <cell r="C3079">
            <v>1955.7765499157249</v>
          </cell>
        </row>
        <row r="3080">
          <cell r="C3080">
            <v>2541.1724181616778</v>
          </cell>
        </row>
        <row r="3081">
          <cell r="C3081">
            <v>4491.5431950366446</v>
          </cell>
        </row>
        <row r="3082">
          <cell r="C3082">
            <v>8277.2026123116812</v>
          </cell>
        </row>
        <row r="3083">
          <cell r="C3083">
            <v>10861.713032600534</v>
          </cell>
        </row>
        <row r="3084">
          <cell r="C3084">
            <v>16473.146470634907</v>
          </cell>
        </row>
        <row r="3085">
          <cell r="C3085">
            <v>47936.3982882645</v>
          </cell>
        </row>
        <row r="3086">
          <cell r="C3086">
            <v>68204.156411783333</v>
          </cell>
        </row>
        <row r="3087">
          <cell r="C3087">
            <v>114304.85287954276</v>
          </cell>
        </row>
        <row r="3100">
          <cell r="C3100">
            <v>905.08249728472845</v>
          </cell>
        </row>
        <row r="3101">
          <cell r="C3101">
            <v>1694.554905738137</v>
          </cell>
        </row>
        <row r="3102">
          <cell r="C3102">
            <v>2241.2495708133147</v>
          </cell>
        </row>
        <row r="3103">
          <cell r="C3103">
            <v>3366.7751313545878</v>
          </cell>
        </row>
        <row r="3104">
          <cell r="C3104">
            <v>6545.8517227759448</v>
          </cell>
        </row>
        <row r="3105">
          <cell r="C3105">
            <v>399.75175161271505</v>
          </cell>
        </row>
        <row r="3106">
          <cell r="C3106">
            <v>603.42658894028443</v>
          </cell>
        </row>
        <row r="3107">
          <cell r="C3107">
            <v>786.87855557185583</v>
          </cell>
        </row>
        <row r="3108">
          <cell r="C3108">
            <v>663.83122485006675</v>
          </cell>
        </row>
        <row r="3109">
          <cell r="C3109">
            <v>1041.604090320423</v>
          </cell>
        </row>
        <row r="3110">
          <cell r="C3110">
            <v>1254.4951394351012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24" t="s">
        <v>179</v>
      </c>
      <c r="B1" s="225"/>
      <c r="C1" s="223">
        <v>46204</v>
      </c>
      <c r="D1" s="223"/>
      <c r="E1" s="54" t="s">
        <v>0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26"/>
      <c r="R1" s="226"/>
      <c r="S1" s="55" t="s">
        <v>175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227"/>
      <c r="AL1" s="56" t="s">
        <v>176</v>
      </c>
      <c r="AM1" s="56"/>
      <c r="AN1" s="56"/>
      <c r="AO1" s="228"/>
      <c r="AP1" s="228"/>
      <c r="AQ1" s="229"/>
      <c r="AR1" s="229"/>
      <c r="AS1" s="230"/>
    </row>
    <row r="2" spans="1:45" ht="20.100000000000001" customHeight="1" thickBot="1" x14ac:dyDescent="0.3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4"/>
    </row>
    <row r="3" spans="1:45" ht="18" customHeight="1" x14ac:dyDescent="0.25">
      <c r="A3" s="70" t="s">
        <v>2</v>
      </c>
      <c r="B3" s="71"/>
      <c r="C3" s="71"/>
      <c r="D3" s="72"/>
      <c r="E3" s="4" t="s">
        <v>4</v>
      </c>
      <c r="F3" s="73" t="s">
        <v>3</v>
      </c>
      <c r="G3" s="74"/>
      <c r="H3" s="73" t="s">
        <v>5</v>
      </c>
      <c r="I3" s="74"/>
      <c r="J3" s="90" t="s">
        <v>17</v>
      </c>
      <c r="K3" s="71"/>
      <c r="L3" s="71"/>
      <c r="M3" s="72"/>
      <c r="N3" s="3" t="s">
        <v>4</v>
      </c>
      <c r="O3" s="73" t="s">
        <v>3</v>
      </c>
      <c r="P3" s="74"/>
      <c r="Q3" s="73" t="s">
        <v>5</v>
      </c>
      <c r="R3" s="74"/>
      <c r="S3" s="90" t="s">
        <v>28</v>
      </c>
      <c r="T3" s="71"/>
      <c r="U3" s="71"/>
      <c r="V3" s="72"/>
      <c r="W3" s="3" t="s">
        <v>4</v>
      </c>
      <c r="X3" s="73" t="s">
        <v>3</v>
      </c>
      <c r="Y3" s="74"/>
      <c r="Z3" s="73" t="s">
        <v>5</v>
      </c>
      <c r="AA3" s="97"/>
      <c r="AB3" s="90" t="s">
        <v>32</v>
      </c>
      <c r="AC3" s="71"/>
      <c r="AD3" s="71"/>
      <c r="AE3" s="72"/>
      <c r="AF3" s="3" t="s">
        <v>4</v>
      </c>
      <c r="AG3" s="73" t="s">
        <v>3</v>
      </c>
      <c r="AH3" s="74"/>
      <c r="AI3" s="73" t="s">
        <v>5</v>
      </c>
      <c r="AJ3" s="97"/>
      <c r="AK3" s="90" t="s">
        <v>33</v>
      </c>
      <c r="AL3" s="71"/>
      <c r="AM3" s="71"/>
      <c r="AN3" s="72"/>
      <c r="AO3" s="3" t="s">
        <v>4</v>
      </c>
      <c r="AP3" s="73" t="s">
        <v>3</v>
      </c>
      <c r="AQ3" s="74"/>
      <c r="AR3" s="73" t="s">
        <v>5</v>
      </c>
      <c r="AS3" s="91"/>
    </row>
    <row r="4" spans="1:45" x14ac:dyDescent="0.25">
      <c r="A4" s="16"/>
      <c r="E4" s="12" t="s">
        <v>6</v>
      </c>
      <c r="F4" s="78" t="s">
        <v>18</v>
      </c>
      <c r="G4" s="79"/>
      <c r="H4" s="84">
        <f>[1]Hoja1!$C2651</f>
        <v>7889.4599400090938</v>
      </c>
      <c r="I4" s="85"/>
      <c r="J4" s="7"/>
      <c r="K4" s="8"/>
      <c r="L4" s="8"/>
      <c r="M4" s="9"/>
      <c r="N4" s="12" t="s">
        <v>8</v>
      </c>
      <c r="O4" s="89" t="s">
        <v>43</v>
      </c>
      <c r="P4" s="89"/>
      <c r="Q4" s="84">
        <f>[1]Hoja1!$C2675</f>
        <v>9519.6966339777973</v>
      </c>
      <c r="R4" s="85"/>
      <c r="S4" s="7"/>
      <c r="T4" s="8"/>
      <c r="U4" s="8"/>
      <c r="V4" s="9"/>
      <c r="W4" s="13" t="s">
        <v>8</v>
      </c>
      <c r="X4" s="61" t="s">
        <v>29</v>
      </c>
      <c r="Y4" s="62"/>
      <c r="Z4" s="95">
        <f>[1]Hoja1!$C2684</f>
        <v>5459.1484050606696</v>
      </c>
      <c r="AA4" s="100"/>
      <c r="AB4" s="10"/>
      <c r="AE4" s="1"/>
      <c r="AF4" s="13" t="s">
        <v>8</v>
      </c>
      <c r="AG4" s="89" t="s">
        <v>34</v>
      </c>
      <c r="AH4" s="89"/>
      <c r="AI4" s="63">
        <f>[1]Hoja1!$C$2666</f>
        <v>10231.608629753853</v>
      </c>
      <c r="AJ4" s="84"/>
      <c r="AK4" s="7"/>
      <c r="AL4" s="8"/>
      <c r="AM4" s="8"/>
      <c r="AN4" s="9"/>
      <c r="AO4" s="13" t="s">
        <v>8</v>
      </c>
      <c r="AP4" s="89" t="s">
        <v>37</v>
      </c>
      <c r="AQ4" s="89"/>
      <c r="AR4" s="63">
        <f>[1]Hoja1!$C$2669</f>
        <v>10929.66948642311</v>
      </c>
      <c r="AS4" s="64"/>
    </row>
    <row r="5" spans="1:45" x14ac:dyDescent="0.25">
      <c r="A5" s="16"/>
      <c r="E5" s="2" t="s">
        <v>7</v>
      </c>
      <c r="F5" s="80" t="s">
        <v>19</v>
      </c>
      <c r="G5" s="81"/>
      <c r="H5" s="86">
        <f>[1]Hoja1!$C2652</f>
        <v>9656.1505393914777</v>
      </c>
      <c r="I5" s="87"/>
      <c r="J5" s="10"/>
      <c r="M5" s="1"/>
      <c r="N5" s="2" t="s">
        <v>9</v>
      </c>
      <c r="O5" s="88" t="s">
        <v>44</v>
      </c>
      <c r="P5" s="88"/>
      <c r="Q5" s="86">
        <f>[1]Hoja1!$C2676</f>
        <v>13789.806860026509</v>
      </c>
      <c r="R5" s="87"/>
      <c r="S5" s="10"/>
      <c r="V5" s="1"/>
      <c r="W5" s="14" t="s">
        <v>9</v>
      </c>
      <c r="X5" s="59" t="s">
        <v>30</v>
      </c>
      <c r="Y5" s="60"/>
      <c r="Z5" s="101">
        <f>[1]Hoja1!$C2685</f>
        <v>7494.4832165325424</v>
      </c>
      <c r="AA5" s="102"/>
      <c r="AB5" s="10"/>
      <c r="AE5" s="1"/>
      <c r="AF5" s="14" t="s">
        <v>9</v>
      </c>
      <c r="AG5" s="88" t="s">
        <v>36</v>
      </c>
      <c r="AH5" s="88"/>
      <c r="AI5" s="65">
        <f>[1]Hoja1!$C$2667</f>
        <v>17201.869513811427</v>
      </c>
      <c r="AJ5" s="86"/>
      <c r="AK5" s="10"/>
      <c r="AN5" s="1"/>
      <c r="AO5" s="14" t="s">
        <v>9</v>
      </c>
      <c r="AP5" s="88" t="s">
        <v>38</v>
      </c>
      <c r="AQ5" s="88"/>
      <c r="AR5" s="65">
        <f>[1]Hoja1!$C$2670</f>
        <v>16590.990695212015</v>
      </c>
      <c r="AS5" s="66"/>
    </row>
    <row r="6" spans="1:45" x14ac:dyDescent="0.25">
      <c r="A6" s="16"/>
      <c r="E6" s="12" t="s">
        <v>8</v>
      </c>
      <c r="F6" s="78" t="s">
        <v>18</v>
      </c>
      <c r="G6" s="79"/>
      <c r="H6" s="84">
        <f>[1]Hoja1!$C2653</f>
        <v>11132.94400770725</v>
      </c>
      <c r="I6" s="85"/>
      <c r="J6" s="10"/>
      <c r="M6" s="1"/>
      <c r="N6" s="12" t="s">
        <v>10</v>
      </c>
      <c r="O6" s="89" t="s">
        <v>45</v>
      </c>
      <c r="P6" s="89"/>
      <c r="Q6" s="84">
        <f>[1]Hoja1!$C2677</f>
        <v>22555.756759981126</v>
      </c>
      <c r="R6" s="85"/>
      <c r="S6" s="10"/>
      <c r="V6" s="1"/>
      <c r="W6" s="13" t="s">
        <v>10</v>
      </c>
      <c r="X6" s="61" t="s">
        <v>31</v>
      </c>
      <c r="Y6" s="62"/>
      <c r="Z6" s="95">
        <f>[1]Hoja1!$C2686</f>
        <v>11954.69836855533</v>
      </c>
      <c r="AA6" s="96"/>
      <c r="AB6" s="10"/>
      <c r="AE6" s="1"/>
      <c r="AF6" s="13" t="s">
        <v>10</v>
      </c>
      <c r="AG6" s="89" t="s">
        <v>35</v>
      </c>
      <c r="AH6" s="89"/>
      <c r="AI6" s="63">
        <f>[1]Hoja1!$C$2668</f>
        <v>25959.270792516731</v>
      </c>
      <c r="AJ6" s="84"/>
      <c r="AK6" s="10"/>
      <c r="AN6" s="1"/>
      <c r="AO6" s="13" t="s">
        <v>10</v>
      </c>
      <c r="AP6" s="89" t="s">
        <v>39</v>
      </c>
      <c r="AQ6" s="89"/>
      <c r="AR6" s="63">
        <f>[1]Hoja1!$C$2671</f>
        <v>28843.631089607166</v>
      </c>
      <c r="AS6" s="64"/>
    </row>
    <row r="7" spans="1:45" x14ac:dyDescent="0.25">
      <c r="A7" s="16"/>
      <c r="E7" s="2" t="s">
        <v>9</v>
      </c>
      <c r="F7" s="80" t="s">
        <v>20</v>
      </c>
      <c r="G7" s="81"/>
      <c r="H7" s="86">
        <f>[1]Hoja1!$C2654</f>
        <v>16125.490658298946</v>
      </c>
      <c r="I7" s="87"/>
      <c r="J7" s="10"/>
      <c r="M7" s="1"/>
      <c r="N7" s="2" t="s">
        <v>11</v>
      </c>
      <c r="O7" s="88" t="s">
        <v>46</v>
      </c>
      <c r="P7" s="88"/>
      <c r="Q7" s="86">
        <f>[1]Hoja1!$C2678</f>
        <v>31964.433792529158</v>
      </c>
      <c r="R7" s="87"/>
      <c r="S7" s="11"/>
      <c r="T7" s="5"/>
      <c r="U7" s="5"/>
      <c r="V7" s="6"/>
      <c r="W7" s="67"/>
      <c r="X7" s="68"/>
      <c r="Y7" s="68"/>
      <c r="Z7" s="68"/>
      <c r="AA7" s="69"/>
      <c r="AB7" s="11"/>
      <c r="AC7" s="5"/>
      <c r="AD7" s="5"/>
      <c r="AE7" s="6"/>
      <c r="AF7" s="67"/>
      <c r="AG7" s="68"/>
      <c r="AH7" s="68"/>
      <c r="AI7" s="68"/>
      <c r="AJ7" s="69"/>
      <c r="AK7" s="11"/>
      <c r="AL7" s="5"/>
      <c r="AM7" s="5"/>
      <c r="AN7" s="6"/>
      <c r="AO7" s="19"/>
      <c r="AP7" s="20"/>
      <c r="AQ7" s="20"/>
      <c r="AR7" s="20"/>
      <c r="AS7" s="45"/>
    </row>
    <row r="8" spans="1:45" x14ac:dyDescent="0.25">
      <c r="A8" s="16"/>
      <c r="E8" s="12" t="s">
        <v>10</v>
      </c>
      <c r="F8" s="78" t="s">
        <v>21</v>
      </c>
      <c r="G8" s="79"/>
      <c r="H8" s="84">
        <f>[1]Hoja1!$C2655</f>
        <v>26383.974340809378</v>
      </c>
      <c r="I8" s="85"/>
      <c r="J8" s="10"/>
      <c r="M8" s="1"/>
      <c r="N8" s="12" t="s">
        <v>12</v>
      </c>
      <c r="O8" s="89" t="s">
        <v>47</v>
      </c>
      <c r="P8" s="89"/>
      <c r="Q8" s="84">
        <f>[1]Hoja1!$C2679</f>
        <v>51966.101023376003</v>
      </c>
      <c r="R8" s="85"/>
      <c r="S8" s="111" t="s">
        <v>40</v>
      </c>
      <c r="T8" s="106"/>
      <c r="U8" s="106"/>
      <c r="V8" s="107"/>
      <c r="W8" s="21" t="s">
        <v>4</v>
      </c>
      <c r="X8" s="112" t="s">
        <v>3</v>
      </c>
      <c r="Y8" s="113"/>
      <c r="Z8" s="112" t="s">
        <v>5</v>
      </c>
      <c r="AA8" s="129"/>
      <c r="AB8" s="111" t="s">
        <v>41</v>
      </c>
      <c r="AC8" s="106"/>
      <c r="AD8" s="106"/>
      <c r="AE8" s="107"/>
      <c r="AF8" s="21" t="s">
        <v>4</v>
      </c>
      <c r="AG8" s="112" t="s">
        <v>3</v>
      </c>
      <c r="AH8" s="113"/>
      <c r="AI8" s="98" t="s">
        <v>5</v>
      </c>
      <c r="AJ8" s="99"/>
      <c r="AK8" s="111" t="s">
        <v>42</v>
      </c>
      <c r="AL8" s="106"/>
      <c r="AM8" s="106"/>
      <c r="AN8" s="107"/>
      <c r="AO8" s="21" t="s">
        <v>4</v>
      </c>
      <c r="AP8" s="112" t="s">
        <v>3</v>
      </c>
      <c r="AQ8" s="113"/>
      <c r="AR8" s="98" t="s">
        <v>5</v>
      </c>
      <c r="AS8" s="114"/>
    </row>
    <row r="9" spans="1:45" x14ac:dyDescent="0.25">
      <c r="A9" s="16"/>
      <c r="E9" s="2" t="s">
        <v>11</v>
      </c>
      <c r="F9" s="80" t="s">
        <v>22</v>
      </c>
      <c r="G9" s="81"/>
      <c r="H9" s="86">
        <f>[1]Hoja1!$C2656</f>
        <v>35604.491458226446</v>
      </c>
      <c r="I9" s="87"/>
      <c r="J9" s="10"/>
      <c r="M9" s="1"/>
      <c r="N9" s="2" t="s">
        <v>13</v>
      </c>
      <c r="O9" s="88" t="s">
        <v>48</v>
      </c>
      <c r="P9" s="88"/>
      <c r="Q9" s="86">
        <f>[1]Hoja1!$C2680</f>
        <v>79534.445302936161</v>
      </c>
      <c r="R9" s="87"/>
      <c r="S9" s="7"/>
      <c r="T9" s="8"/>
      <c r="U9" s="8"/>
      <c r="V9" s="9"/>
      <c r="W9" s="13" t="s">
        <v>8</v>
      </c>
      <c r="X9" s="115" t="s">
        <v>177</v>
      </c>
      <c r="Y9" s="116"/>
      <c r="Z9" s="103">
        <f>[1]Hoja1!$C2663</f>
        <v>24917.768099696819</v>
      </c>
      <c r="AA9" s="117"/>
      <c r="AB9" s="10"/>
      <c r="AE9" s="1"/>
      <c r="AF9" s="13" t="s">
        <v>8</v>
      </c>
      <c r="AG9" s="115" t="s">
        <v>178</v>
      </c>
      <c r="AH9" s="116"/>
      <c r="AI9" s="108">
        <f>[1]Hoja1!$C$2664</f>
        <v>20286.210025303648</v>
      </c>
      <c r="AJ9" s="109"/>
      <c r="AK9" s="7"/>
      <c r="AL9" s="8"/>
      <c r="AM9" s="8"/>
      <c r="AN9" s="9"/>
      <c r="AO9" s="13" t="s">
        <v>8</v>
      </c>
      <c r="AP9" s="115" t="s">
        <v>54</v>
      </c>
      <c r="AQ9" s="116"/>
      <c r="AR9" s="103">
        <f>[1]Hoja1!$C$2672</f>
        <v>17856.543212041135</v>
      </c>
      <c r="AS9" s="104"/>
    </row>
    <row r="10" spans="1:45" x14ac:dyDescent="0.25">
      <c r="A10" s="16"/>
      <c r="E10" s="12" t="s">
        <v>12</v>
      </c>
      <c r="F10" s="78" t="s">
        <v>23</v>
      </c>
      <c r="G10" s="79"/>
      <c r="H10" s="84">
        <f>[1]Hoja1!$C2657</f>
        <v>57885.083680631658</v>
      </c>
      <c r="I10" s="85"/>
      <c r="J10" s="10"/>
      <c r="M10" s="1"/>
      <c r="N10" s="12" t="s">
        <v>14</v>
      </c>
      <c r="O10" s="89" t="s">
        <v>49</v>
      </c>
      <c r="P10" s="89"/>
      <c r="Q10" s="84">
        <f>[1]Hoja1!$C2681</f>
        <v>188690.14656413379</v>
      </c>
      <c r="R10" s="85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80" t="s">
        <v>24</v>
      </c>
      <c r="G11" s="81"/>
      <c r="H11" s="86">
        <f>[1]Hoja1!$C2658</f>
        <v>88597.687017202727</v>
      </c>
      <c r="I11" s="87"/>
      <c r="J11" s="10"/>
      <c r="M11" s="1"/>
      <c r="N11" s="2" t="s">
        <v>15</v>
      </c>
      <c r="O11" s="88" t="s">
        <v>50</v>
      </c>
      <c r="P11" s="88"/>
      <c r="Q11" s="86">
        <f>[1]Hoja1!$C2682</f>
        <v>286804.01028931659</v>
      </c>
      <c r="R11" s="87"/>
      <c r="S11" s="10"/>
      <c r="V11" s="1"/>
      <c r="W11" s="12" t="s">
        <v>9</v>
      </c>
      <c r="X11" s="115" t="s">
        <v>52</v>
      </c>
      <c r="Y11" s="116"/>
      <c r="Z11" s="103">
        <f>[1]Hoja1!$C2664</f>
        <v>20286.210025303648</v>
      </c>
      <c r="AA11" s="117"/>
      <c r="AB11" s="10"/>
      <c r="AE11" s="1"/>
      <c r="AF11" s="12" t="s">
        <v>9</v>
      </c>
      <c r="AG11" s="115" t="s">
        <v>53</v>
      </c>
      <c r="AH11" s="116"/>
      <c r="AI11" s="103">
        <f>[1]Hoja1!$C$2665</f>
        <v>27001.968530206177</v>
      </c>
      <c r="AJ11" s="110"/>
      <c r="AK11" s="10"/>
      <c r="AN11" s="1"/>
      <c r="AO11" s="13" t="s">
        <v>9</v>
      </c>
      <c r="AP11" s="115" t="s">
        <v>55</v>
      </c>
      <c r="AQ11" s="116"/>
      <c r="AR11" s="103">
        <f>[1]Hoja1!$C$2673</f>
        <v>28652.873809727844</v>
      </c>
      <c r="AS11" s="104"/>
    </row>
    <row r="12" spans="1:45" x14ac:dyDescent="0.25">
      <c r="A12" s="16"/>
      <c r="E12" s="12" t="s">
        <v>14</v>
      </c>
      <c r="F12" s="78" t="s">
        <v>25</v>
      </c>
      <c r="G12" s="79"/>
      <c r="H12" s="84">
        <f>[1]Hoja1!$C2659</f>
        <v>210180.47282028888</v>
      </c>
      <c r="I12" s="85"/>
      <c r="J12" s="10"/>
      <c r="M12" s="1"/>
      <c r="N12" s="12" t="s">
        <v>16</v>
      </c>
      <c r="O12" s="89" t="s">
        <v>51</v>
      </c>
      <c r="P12" s="89"/>
      <c r="Q12" s="84">
        <f>[1]Hoja1!$C2683</f>
        <v>499864.25095303374</v>
      </c>
      <c r="R12" s="85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80" t="s">
        <v>26</v>
      </c>
      <c r="G13" s="81"/>
      <c r="H13" s="86">
        <f>[1]Hoja1!$C2660</f>
        <v>319472.40089490043</v>
      </c>
      <c r="I13" s="87"/>
      <c r="J13" s="134" t="s">
        <v>67</v>
      </c>
      <c r="K13" s="135"/>
      <c r="L13" s="135"/>
      <c r="M13" s="135"/>
      <c r="N13" s="135"/>
      <c r="O13" s="135"/>
      <c r="P13" s="135"/>
      <c r="Q13" s="135"/>
      <c r="R13" s="136"/>
      <c r="S13" s="134" t="s">
        <v>77</v>
      </c>
      <c r="T13" s="135"/>
      <c r="U13" s="135"/>
      <c r="V13" s="136"/>
      <c r="W13" s="120" t="s">
        <v>4</v>
      </c>
      <c r="X13" s="121" t="s">
        <v>3</v>
      </c>
      <c r="Y13" s="121"/>
      <c r="Z13" s="121" t="s">
        <v>5</v>
      </c>
      <c r="AA13" s="121"/>
      <c r="AB13" s="134" t="s">
        <v>77</v>
      </c>
      <c r="AC13" s="135"/>
      <c r="AD13" s="135"/>
      <c r="AE13" s="136"/>
      <c r="AF13" s="120" t="s">
        <v>4</v>
      </c>
      <c r="AG13" s="121" t="s">
        <v>3</v>
      </c>
      <c r="AH13" s="121"/>
      <c r="AI13" s="121" t="s">
        <v>5</v>
      </c>
      <c r="AJ13" s="121"/>
      <c r="AK13" s="10"/>
      <c r="AN13" s="1"/>
      <c r="AO13" s="13" t="s">
        <v>10</v>
      </c>
      <c r="AP13" s="115" t="s">
        <v>56</v>
      </c>
      <c r="AQ13" s="116"/>
      <c r="AR13" s="103">
        <f>[1]Hoja1!$C$2674</f>
        <v>45405.308037137263</v>
      </c>
      <c r="AS13" s="104"/>
    </row>
    <row r="14" spans="1:45" x14ac:dyDescent="0.25">
      <c r="A14" s="16"/>
      <c r="D14" s="1"/>
      <c r="E14" s="12" t="s">
        <v>16</v>
      </c>
      <c r="F14" s="82" t="s">
        <v>27</v>
      </c>
      <c r="G14" s="83"/>
      <c r="H14" s="84">
        <f>[1]Hoja1!$C2661</f>
        <v>556791.17671327142</v>
      </c>
      <c r="I14" s="85"/>
      <c r="J14" s="126"/>
      <c r="K14" s="127"/>
      <c r="L14" s="127"/>
      <c r="M14" s="127"/>
      <c r="N14" s="127"/>
      <c r="O14" s="127"/>
      <c r="P14" s="127"/>
      <c r="Q14" s="127"/>
      <c r="R14" s="128"/>
      <c r="S14" s="126" t="s">
        <v>78</v>
      </c>
      <c r="T14" s="127"/>
      <c r="U14" s="127"/>
      <c r="V14" s="128"/>
      <c r="W14" s="120"/>
      <c r="X14" s="121"/>
      <c r="Y14" s="121"/>
      <c r="Z14" s="121"/>
      <c r="AA14" s="121"/>
      <c r="AB14" s="126" t="s">
        <v>79</v>
      </c>
      <c r="AC14" s="127"/>
      <c r="AD14" s="127"/>
      <c r="AE14" s="128"/>
      <c r="AF14" s="120"/>
      <c r="AG14" s="121"/>
      <c r="AH14" s="121"/>
      <c r="AI14" s="121"/>
      <c r="AJ14" s="121"/>
      <c r="AK14" s="11"/>
      <c r="AL14" s="5"/>
      <c r="AM14" s="5"/>
      <c r="AN14" s="6"/>
      <c r="AO14" s="19"/>
      <c r="AP14" s="20"/>
      <c r="AQ14" s="20"/>
      <c r="AR14" s="20"/>
      <c r="AS14" s="45"/>
    </row>
    <row r="15" spans="1:45" ht="18" customHeight="1" x14ac:dyDescent="0.25">
      <c r="A15" s="105" t="s">
        <v>57</v>
      </c>
      <c r="B15" s="106"/>
      <c r="C15" s="106"/>
      <c r="D15" s="107"/>
      <c r="E15" s="44" t="s">
        <v>4</v>
      </c>
      <c r="F15" s="98" t="s">
        <v>3</v>
      </c>
      <c r="G15" s="99"/>
      <c r="H15" s="98" t="s">
        <v>5</v>
      </c>
      <c r="I15" s="99"/>
      <c r="J15" s="26"/>
      <c r="K15" s="46"/>
      <c r="L15" s="46"/>
      <c r="M15" s="27"/>
      <c r="N15" s="35" t="s">
        <v>4</v>
      </c>
      <c r="O15" s="98" t="s">
        <v>3</v>
      </c>
      <c r="P15" s="99"/>
      <c r="Q15" s="98" t="s">
        <v>5</v>
      </c>
      <c r="R15" s="99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39" t="s">
        <v>80</v>
      </c>
      <c r="AH15" s="140"/>
      <c r="AI15" s="140"/>
      <c r="AJ15" s="23"/>
      <c r="AK15" s="111" t="s">
        <v>99</v>
      </c>
      <c r="AL15" s="106"/>
      <c r="AM15" s="106"/>
      <c r="AN15" s="107"/>
      <c r="AO15" s="21" t="s">
        <v>4</v>
      </c>
      <c r="AP15" s="112" t="s">
        <v>3</v>
      </c>
      <c r="AQ15" s="113"/>
      <c r="AR15" s="98" t="s">
        <v>5</v>
      </c>
      <c r="AS15" s="114"/>
    </row>
    <row r="16" spans="1:45" x14ac:dyDescent="0.25">
      <c r="A16" s="16"/>
      <c r="D16" s="1"/>
      <c r="E16" s="12" t="s">
        <v>8</v>
      </c>
      <c r="F16" s="118" t="s">
        <v>58</v>
      </c>
      <c r="G16" s="119"/>
      <c r="H16" s="130">
        <f>[1]Hoja1!$C3079</f>
        <v>1955.7765499157249</v>
      </c>
      <c r="I16" s="131"/>
      <c r="J16" s="10"/>
      <c r="M16" s="1"/>
      <c r="N16" s="24" t="s">
        <v>8</v>
      </c>
      <c r="O16" s="89" t="s">
        <v>68</v>
      </c>
      <c r="P16" s="89"/>
      <c r="Q16" s="84">
        <f>[1]Hoja1!$C2687</f>
        <v>14333.591427607505</v>
      </c>
      <c r="R16" s="85"/>
      <c r="S16" s="10"/>
      <c r="V16" s="1"/>
      <c r="W16" s="24" t="s">
        <v>8</v>
      </c>
      <c r="X16" s="89" t="s">
        <v>81</v>
      </c>
      <c r="Y16" s="89"/>
      <c r="Z16" s="84">
        <f>[1]Hoja1!$C2705</f>
        <v>9826.6675351211088</v>
      </c>
      <c r="AA16" s="85"/>
      <c r="AB16" s="10"/>
      <c r="AE16" s="1"/>
      <c r="AF16" s="24" t="s">
        <v>8</v>
      </c>
      <c r="AG16" s="89" t="s">
        <v>90</v>
      </c>
      <c r="AH16" s="89"/>
      <c r="AI16" s="84">
        <f>[1]Hoja1!$C2785</f>
        <v>10782.346604404043</v>
      </c>
      <c r="AJ16" s="85"/>
      <c r="AK16" s="7"/>
      <c r="AL16" s="8"/>
      <c r="AM16" s="8"/>
      <c r="AN16" s="9"/>
      <c r="AO16" s="24" t="s">
        <v>8</v>
      </c>
      <c r="AP16" s="89" t="s">
        <v>100</v>
      </c>
      <c r="AQ16" s="89"/>
      <c r="AR16" s="84">
        <f>[1]Hoja1!$C2696</f>
        <v>12444.691978164938</v>
      </c>
      <c r="AS16" s="141"/>
    </row>
    <row r="17" spans="1:45" x14ac:dyDescent="0.25">
      <c r="A17" s="16"/>
      <c r="D17" s="1"/>
      <c r="E17" s="2" t="s">
        <v>9</v>
      </c>
      <c r="F17" s="59" t="s">
        <v>59</v>
      </c>
      <c r="G17" s="60"/>
      <c r="H17" s="132">
        <f>[1]Hoja1!$C3080</f>
        <v>2541.1724181616778</v>
      </c>
      <c r="I17" s="133"/>
      <c r="J17" s="10"/>
      <c r="M17" s="1"/>
      <c r="N17" s="2" t="s">
        <v>9</v>
      </c>
      <c r="O17" s="122" t="s">
        <v>69</v>
      </c>
      <c r="P17" s="123"/>
      <c r="Q17" s="86">
        <f>[1]Hoja1!$C2688</f>
        <v>16981.198151945118</v>
      </c>
      <c r="R17" s="87"/>
      <c r="S17" s="10"/>
      <c r="V17" s="1"/>
      <c r="W17" s="2" t="s">
        <v>9</v>
      </c>
      <c r="X17" s="122" t="s">
        <v>82</v>
      </c>
      <c r="Y17" s="123"/>
      <c r="Z17" s="86">
        <f>[1]Hoja1!$C2706</f>
        <v>13319.20978602421</v>
      </c>
      <c r="AA17" s="87"/>
      <c r="AB17" s="10"/>
      <c r="AE17" s="1"/>
      <c r="AF17" s="2" t="s">
        <v>9</v>
      </c>
      <c r="AG17" s="122" t="s">
        <v>91</v>
      </c>
      <c r="AH17" s="123"/>
      <c r="AI17" s="86">
        <f>[1]Hoja1!$C2786</f>
        <v>17497.136982368735</v>
      </c>
      <c r="AJ17" s="87"/>
      <c r="AK17" s="10"/>
      <c r="AN17" s="1"/>
      <c r="AO17" s="2" t="s">
        <v>9</v>
      </c>
      <c r="AP17" s="122" t="s">
        <v>101</v>
      </c>
      <c r="AQ17" s="123"/>
      <c r="AR17" s="86">
        <f>[1]Hoja1!$C2697</f>
        <v>16826.938104755205</v>
      </c>
      <c r="AS17" s="142"/>
    </row>
    <row r="18" spans="1:45" x14ac:dyDescent="0.25">
      <c r="A18" s="16"/>
      <c r="D18" s="1"/>
      <c r="E18" s="12" t="s">
        <v>10</v>
      </c>
      <c r="F18" s="118" t="s">
        <v>60</v>
      </c>
      <c r="G18" s="119"/>
      <c r="H18" s="130">
        <f>[1]Hoja1!$C3081</f>
        <v>4491.5431950366446</v>
      </c>
      <c r="I18" s="131"/>
      <c r="J18" s="10"/>
      <c r="M18" s="1"/>
      <c r="N18" s="12" t="s">
        <v>10</v>
      </c>
      <c r="O18" s="124" t="s">
        <v>70</v>
      </c>
      <c r="P18" s="125"/>
      <c r="Q18" s="84">
        <f>[1]Hoja1!$C2689</f>
        <v>22915.478294041073</v>
      </c>
      <c r="R18" s="85"/>
      <c r="S18" s="10"/>
      <c r="V18" s="1"/>
      <c r="W18" s="12" t="s">
        <v>10</v>
      </c>
      <c r="X18" s="124" t="s">
        <v>83</v>
      </c>
      <c r="Y18" s="125"/>
      <c r="Z18" s="84">
        <f>[1]Hoja1!$C2707</f>
        <v>19635.809245153305</v>
      </c>
      <c r="AA18" s="85"/>
      <c r="AB18" s="10"/>
      <c r="AE18" s="1"/>
      <c r="AF18" s="12" t="s">
        <v>10</v>
      </c>
      <c r="AG18" s="124" t="s">
        <v>92</v>
      </c>
      <c r="AH18" s="125"/>
      <c r="AI18" s="84">
        <f>[1]Hoja1!$C2787</f>
        <v>21583.351655246279</v>
      </c>
      <c r="AJ18" s="85"/>
      <c r="AK18" s="10"/>
      <c r="AN18" s="1"/>
      <c r="AO18" s="12" t="s">
        <v>10</v>
      </c>
      <c r="AP18" s="124" t="s">
        <v>102</v>
      </c>
      <c r="AQ18" s="125"/>
      <c r="AR18" s="84">
        <f>[1]Hoja1!$C2698</f>
        <v>27140.558305505769</v>
      </c>
      <c r="AS18" s="141"/>
    </row>
    <row r="19" spans="1:45" x14ac:dyDescent="0.25">
      <c r="A19" s="16"/>
      <c r="D19" s="1"/>
      <c r="E19" s="2" t="s">
        <v>11</v>
      </c>
      <c r="F19" s="59" t="s">
        <v>61</v>
      </c>
      <c r="G19" s="60"/>
      <c r="H19" s="132">
        <f>[1]Hoja1!$C3082</f>
        <v>8277.2026123116812</v>
      </c>
      <c r="I19" s="133"/>
      <c r="J19" s="10"/>
      <c r="M19" s="1"/>
      <c r="N19" s="2" t="s">
        <v>11</v>
      </c>
      <c r="O19" s="122" t="s">
        <v>71</v>
      </c>
      <c r="P19" s="123"/>
      <c r="Q19" s="86">
        <f>[1]Hoja1!$C2690</f>
        <v>38435.922769485274</v>
      </c>
      <c r="R19" s="87"/>
      <c r="S19" s="10"/>
      <c r="V19" s="1"/>
      <c r="W19" s="2" t="s">
        <v>11</v>
      </c>
      <c r="X19" s="122" t="s">
        <v>84</v>
      </c>
      <c r="Y19" s="123"/>
      <c r="Z19" s="86">
        <f>[1]Hoja1!$C2708</f>
        <v>30476.873324770193</v>
      </c>
      <c r="AA19" s="87"/>
      <c r="AB19" s="10"/>
      <c r="AE19" s="1"/>
      <c r="AF19" s="2" t="s">
        <v>11</v>
      </c>
      <c r="AG19" s="122" t="s">
        <v>93</v>
      </c>
      <c r="AH19" s="123"/>
      <c r="AI19" s="86">
        <f>[1]Hoja1!$C2788</f>
        <v>36877.85307442092</v>
      </c>
      <c r="AJ19" s="87"/>
      <c r="AK19" s="10"/>
      <c r="AN19" s="1"/>
      <c r="AO19" s="2" t="s">
        <v>11</v>
      </c>
      <c r="AP19" s="122" t="s">
        <v>103</v>
      </c>
      <c r="AQ19" s="123"/>
      <c r="AR19" s="86">
        <f>[1]Hoja1!$C2699</f>
        <v>42162.694096002699</v>
      </c>
      <c r="AS19" s="142"/>
    </row>
    <row r="20" spans="1:45" x14ac:dyDescent="0.25">
      <c r="A20" s="16"/>
      <c r="D20" s="1"/>
      <c r="E20" s="12" t="s">
        <v>12</v>
      </c>
      <c r="F20" s="118" t="s">
        <v>62</v>
      </c>
      <c r="G20" s="119"/>
      <c r="H20" s="130">
        <f>[1]Hoja1!$C3083</f>
        <v>10861.713032600534</v>
      </c>
      <c r="I20" s="131"/>
      <c r="J20" s="10"/>
      <c r="M20" s="1"/>
      <c r="N20" s="12" t="s">
        <v>12</v>
      </c>
      <c r="O20" s="124" t="s">
        <v>72</v>
      </c>
      <c r="P20" s="125"/>
      <c r="Q20" s="84">
        <f>[1]Hoja1!$C2691</f>
        <v>51491.351004426353</v>
      </c>
      <c r="R20" s="85"/>
      <c r="S20" s="10"/>
      <c r="V20" s="1"/>
      <c r="W20" s="12" t="s">
        <v>12</v>
      </c>
      <c r="X20" s="124" t="s">
        <v>85</v>
      </c>
      <c r="Y20" s="125"/>
      <c r="Z20" s="84">
        <f>[1]Hoja1!$C2709</f>
        <v>47911.507492153476</v>
      </c>
      <c r="AA20" s="85"/>
      <c r="AB20" s="10"/>
      <c r="AE20" s="1"/>
      <c r="AF20" s="12" t="s">
        <v>12</v>
      </c>
      <c r="AG20" s="124" t="s">
        <v>94</v>
      </c>
      <c r="AH20" s="125"/>
      <c r="AI20" s="84">
        <f>[1]Hoja1!$C2789</f>
        <v>57698.816435386994</v>
      </c>
      <c r="AJ20" s="85"/>
      <c r="AK20" s="10"/>
      <c r="AN20" s="1"/>
      <c r="AO20" s="12" t="s">
        <v>12</v>
      </c>
      <c r="AP20" s="124" t="s">
        <v>104</v>
      </c>
      <c r="AQ20" s="125"/>
      <c r="AR20" s="84">
        <f>[1]Hoja1!$C2700</f>
        <v>66903.853684701346</v>
      </c>
      <c r="AS20" s="141"/>
    </row>
    <row r="21" spans="1:45" x14ac:dyDescent="0.25">
      <c r="A21" s="16"/>
      <c r="D21" s="1"/>
      <c r="E21" s="2" t="s">
        <v>13</v>
      </c>
      <c r="F21" s="59" t="s">
        <v>63</v>
      </c>
      <c r="G21" s="60"/>
      <c r="H21" s="132">
        <f>[1]Hoja1!$C3084</f>
        <v>16473.146470634907</v>
      </c>
      <c r="I21" s="133"/>
      <c r="J21" s="10"/>
      <c r="M21" s="1"/>
      <c r="N21" s="2" t="s">
        <v>13</v>
      </c>
      <c r="O21" s="122" t="s">
        <v>73</v>
      </c>
      <c r="P21" s="123"/>
      <c r="Q21" s="86">
        <f>[1]Hoja1!$C2692</f>
        <v>104890.7964095831</v>
      </c>
      <c r="R21" s="87"/>
      <c r="S21" s="10"/>
      <c r="V21" s="1"/>
      <c r="W21" s="2" t="s">
        <v>13</v>
      </c>
      <c r="X21" s="122" t="s">
        <v>86</v>
      </c>
      <c r="Y21" s="123"/>
      <c r="Z21" s="86">
        <f>[1]Hoja1!$C2710</f>
        <v>68346.679157476116</v>
      </c>
      <c r="AA21" s="87"/>
      <c r="AB21" s="10"/>
      <c r="AE21" s="1"/>
      <c r="AF21" s="2" t="s">
        <v>13</v>
      </c>
      <c r="AG21" s="122" t="s">
        <v>95</v>
      </c>
      <c r="AH21" s="123"/>
      <c r="AI21" s="86">
        <f>[1]Hoja1!$C2790</f>
        <v>87418.249232823859</v>
      </c>
      <c r="AJ21" s="87"/>
      <c r="AK21" s="10"/>
      <c r="AN21" s="1"/>
      <c r="AO21" s="2" t="s">
        <v>13</v>
      </c>
      <c r="AP21" s="122" t="s">
        <v>105</v>
      </c>
      <c r="AQ21" s="123"/>
      <c r="AR21" s="86">
        <f>[1]Hoja1!$C2701</f>
        <v>97720.364385131688</v>
      </c>
      <c r="AS21" s="142"/>
    </row>
    <row r="22" spans="1:45" x14ac:dyDescent="0.25">
      <c r="A22" s="16"/>
      <c r="D22" s="1"/>
      <c r="E22" s="12" t="s">
        <v>14</v>
      </c>
      <c r="F22" s="118" t="s">
        <v>64</v>
      </c>
      <c r="G22" s="119"/>
      <c r="H22" s="130">
        <f>[1]Hoja1!$C3085</f>
        <v>47936.3982882645</v>
      </c>
      <c r="I22" s="131"/>
      <c r="J22" s="10"/>
      <c r="M22" s="1"/>
      <c r="N22" s="12" t="s">
        <v>14</v>
      </c>
      <c r="O22" s="124" t="s">
        <v>74</v>
      </c>
      <c r="P22" s="125"/>
      <c r="Q22" s="84">
        <f>[1]Hoja1!$C2693</f>
        <v>163055.95478262511</v>
      </c>
      <c r="R22" s="85"/>
      <c r="S22" s="10"/>
      <c r="V22" s="1"/>
      <c r="W22" s="12" t="s">
        <v>14</v>
      </c>
      <c r="X22" s="124" t="s">
        <v>87</v>
      </c>
      <c r="Y22" s="125"/>
      <c r="Z22" s="84">
        <f>[1]Hoja1!$C2711</f>
        <v>126669.73388835567</v>
      </c>
      <c r="AA22" s="85"/>
      <c r="AB22" s="10"/>
      <c r="AE22" s="1"/>
      <c r="AF22" s="12" t="s">
        <v>14</v>
      </c>
      <c r="AG22" s="124" t="s">
        <v>96</v>
      </c>
      <c r="AH22" s="125"/>
      <c r="AI22" s="84">
        <f>[1]Hoja1!$C2791</f>
        <v>156273.3412499158</v>
      </c>
      <c r="AJ22" s="85"/>
      <c r="AK22" s="10"/>
      <c r="AN22" s="1"/>
      <c r="AO22" s="12" t="s">
        <v>14</v>
      </c>
      <c r="AP22" s="124" t="s">
        <v>106</v>
      </c>
      <c r="AQ22" s="125"/>
      <c r="AR22" s="84">
        <f>[1]Hoja1!$C2702</f>
        <v>222979.06071305502</v>
      </c>
      <c r="AS22" s="141"/>
    </row>
    <row r="23" spans="1:45" x14ac:dyDescent="0.25">
      <c r="A23" s="16"/>
      <c r="D23" s="1"/>
      <c r="E23" s="2" t="s">
        <v>15</v>
      </c>
      <c r="F23" s="59" t="s">
        <v>65</v>
      </c>
      <c r="G23" s="60"/>
      <c r="H23" s="132">
        <f>[1]Hoja1!$C3086</f>
        <v>68204.156411783333</v>
      </c>
      <c r="I23" s="133"/>
      <c r="J23" s="10"/>
      <c r="M23" s="1"/>
      <c r="N23" s="2" t="s">
        <v>15</v>
      </c>
      <c r="O23" s="122" t="s">
        <v>75</v>
      </c>
      <c r="P23" s="123"/>
      <c r="Q23" s="86">
        <f>[1]Hoja1!$C2694</f>
        <v>192818.69544375956</v>
      </c>
      <c r="R23" s="87"/>
      <c r="S23" s="10"/>
      <c r="V23" s="1"/>
      <c r="W23" s="2" t="s">
        <v>15</v>
      </c>
      <c r="X23" s="122" t="s">
        <v>88</v>
      </c>
      <c r="Y23" s="123"/>
      <c r="Z23" s="86">
        <f>[1]Hoja1!$C2712</f>
        <v>157777.64123671417</v>
      </c>
      <c r="AA23" s="87"/>
      <c r="AB23" s="10"/>
      <c r="AE23" s="1"/>
      <c r="AF23" s="2" t="s">
        <v>15</v>
      </c>
      <c r="AG23" s="122" t="s">
        <v>97</v>
      </c>
      <c r="AH23" s="123"/>
      <c r="AI23" s="86">
        <f>[1]Hoja1!$C2792</f>
        <v>249836.06130260264</v>
      </c>
      <c r="AJ23" s="87"/>
      <c r="AK23" s="10"/>
      <c r="AN23" s="1"/>
      <c r="AO23" s="2" t="s">
        <v>15</v>
      </c>
      <c r="AP23" s="122" t="s">
        <v>107</v>
      </c>
      <c r="AQ23" s="123"/>
      <c r="AR23" s="86">
        <f>[1]Hoja1!$C2703</f>
        <v>279425.98779049638</v>
      </c>
      <c r="AS23" s="142"/>
    </row>
    <row r="24" spans="1:45" x14ac:dyDescent="0.25">
      <c r="A24" s="18"/>
      <c r="B24" s="5"/>
      <c r="C24" s="5"/>
      <c r="D24" s="6"/>
      <c r="E24" s="12" t="s">
        <v>16</v>
      </c>
      <c r="F24" s="118" t="s">
        <v>66</v>
      </c>
      <c r="G24" s="119"/>
      <c r="H24" s="130">
        <f>[1]Hoja1!$C3087</f>
        <v>114304.85287954276</v>
      </c>
      <c r="I24" s="131"/>
      <c r="J24" s="10"/>
      <c r="M24" s="1"/>
      <c r="N24" s="37" t="s">
        <v>16</v>
      </c>
      <c r="O24" s="137" t="s">
        <v>76</v>
      </c>
      <c r="P24" s="138"/>
      <c r="Q24" s="84">
        <f>[1]Hoja1!$C2695</f>
        <v>374133.99666808377</v>
      </c>
      <c r="R24" s="85"/>
      <c r="S24" s="10"/>
      <c r="V24" s="1"/>
      <c r="W24" s="37" t="s">
        <v>16</v>
      </c>
      <c r="X24" s="137" t="s">
        <v>89</v>
      </c>
      <c r="Y24" s="138"/>
      <c r="Z24" s="84">
        <f>[1]Hoja1!$C2713</f>
        <v>287818.32451296237</v>
      </c>
      <c r="AA24" s="85"/>
      <c r="AB24" s="10"/>
      <c r="AE24" s="1"/>
      <c r="AF24" s="37" t="s">
        <v>16</v>
      </c>
      <c r="AG24" s="137" t="s">
        <v>98</v>
      </c>
      <c r="AH24" s="138"/>
      <c r="AI24" s="84">
        <f>[1]Hoja1!$C2793</f>
        <v>393937.0463972062</v>
      </c>
      <c r="AJ24" s="85"/>
      <c r="AK24" s="11"/>
      <c r="AL24" s="5"/>
      <c r="AM24" s="5"/>
      <c r="AN24" s="6"/>
      <c r="AO24" s="12" t="s">
        <v>16</v>
      </c>
      <c r="AP24" s="124" t="s">
        <v>108</v>
      </c>
      <c r="AQ24" s="125"/>
      <c r="AR24" s="84">
        <f>[1]Hoja1!$C2704</f>
        <v>536302.09553617041</v>
      </c>
      <c r="AS24" s="141"/>
    </row>
    <row r="25" spans="1:45" ht="18" customHeight="1" x14ac:dyDescent="0.25">
      <c r="A25" s="143" t="s">
        <v>109</v>
      </c>
      <c r="B25" s="127"/>
      <c r="C25" s="127"/>
      <c r="D25" s="128"/>
      <c r="E25" s="36" t="s">
        <v>4</v>
      </c>
      <c r="F25" s="112" t="s">
        <v>3</v>
      </c>
      <c r="G25" s="113"/>
      <c r="H25" s="98" t="s">
        <v>5</v>
      </c>
      <c r="I25" s="144"/>
      <c r="J25" s="111" t="s">
        <v>111</v>
      </c>
      <c r="K25" s="106"/>
      <c r="L25" s="106"/>
      <c r="M25" s="107"/>
      <c r="N25" s="38" t="s">
        <v>4</v>
      </c>
      <c r="O25" s="98" t="s">
        <v>3</v>
      </c>
      <c r="P25" s="99"/>
      <c r="Q25" s="98" t="s">
        <v>5</v>
      </c>
      <c r="R25" s="144"/>
      <c r="S25" s="111" t="s">
        <v>112</v>
      </c>
      <c r="T25" s="106"/>
      <c r="U25" s="106"/>
      <c r="V25" s="107"/>
      <c r="W25" s="38" t="s">
        <v>4</v>
      </c>
      <c r="X25" s="98" t="s">
        <v>3</v>
      </c>
      <c r="Y25" s="99"/>
      <c r="Z25" s="98" t="s">
        <v>5</v>
      </c>
      <c r="AA25" s="144"/>
      <c r="AB25" s="111" t="s">
        <v>112</v>
      </c>
      <c r="AC25" s="106"/>
      <c r="AD25" s="106"/>
      <c r="AE25" s="107"/>
      <c r="AF25" s="38" t="s">
        <v>4</v>
      </c>
      <c r="AG25" s="98" t="s">
        <v>3</v>
      </c>
      <c r="AH25" s="99"/>
      <c r="AI25" s="98" t="s">
        <v>5</v>
      </c>
      <c r="AJ25" s="99"/>
      <c r="AK25" s="111" t="s">
        <v>113</v>
      </c>
      <c r="AL25" s="106"/>
      <c r="AM25" s="106"/>
      <c r="AN25" s="107"/>
      <c r="AO25" s="7"/>
      <c r="AP25" s="8"/>
      <c r="AQ25" s="8"/>
      <c r="AR25" s="8"/>
      <c r="AS25" s="47"/>
    </row>
    <row r="26" spans="1:45" x14ac:dyDescent="0.25">
      <c r="A26" s="48"/>
      <c r="B26" s="8"/>
      <c r="C26" s="8"/>
      <c r="D26" s="9"/>
      <c r="E26" s="12" t="s">
        <v>8</v>
      </c>
      <c r="F26" s="118" t="s">
        <v>116</v>
      </c>
      <c r="G26" s="119"/>
      <c r="H26" s="147">
        <f>[1]Hoja1!$C2714</f>
        <v>1830.2463660591593</v>
      </c>
      <c r="I26" s="148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57" t="s">
        <v>114</v>
      </c>
      <c r="AL26" s="158"/>
      <c r="AM26" s="158"/>
      <c r="AN26" s="159"/>
      <c r="AO26" s="10"/>
      <c r="AS26" s="17"/>
    </row>
    <row r="27" spans="1:45" x14ac:dyDescent="0.25">
      <c r="A27" s="16"/>
      <c r="D27" s="1"/>
      <c r="E27" s="2" t="s">
        <v>9</v>
      </c>
      <c r="F27" s="59" t="s">
        <v>117</v>
      </c>
      <c r="G27" s="60"/>
      <c r="H27" s="149">
        <f>[1]Hoja1!$C2715</f>
        <v>1614.9273992732017</v>
      </c>
      <c r="I27" s="150"/>
      <c r="J27" s="10"/>
      <c r="M27" s="1"/>
      <c r="N27" s="12" t="s">
        <v>110</v>
      </c>
      <c r="O27" s="89" t="s">
        <v>122</v>
      </c>
      <c r="P27" s="89"/>
      <c r="Q27" s="84">
        <f>[1]Hoja1!$C2728</f>
        <v>8700.460905510201</v>
      </c>
      <c r="R27" s="85"/>
      <c r="S27" s="29"/>
      <c r="T27" s="155"/>
      <c r="U27" s="155"/>
      <c r="V27" s="30"/>
      <c r="W27" s="13" t="s">
        <v>110</v>
      </c>
      <c r="X27" s="124" t="s">
        <v>126</v>
      </c>
      <c r="Y27" s="125"/>
      <c r="Z27" s="84">
        <f>[1]Hoja1!$C2724</f>
        <v>8700.460905510201</v>
      </c>
      <c r="AA27" s="164"/>
      <c r="AB27" s="29"/>
      <c r="AC27" s="155"/>
      <c r="AD27" s="155"/>
      <c r="AE27" s="34"/>
      <c r="AF27" s="12" t="s">
        <v>110</v>
      </c>
      <c r="AG27" s="124" t="s">
        <v>130</v>
      </c>
      <c r="AH27" s="125"/>
      <c r="AI27" s="63">
        <f>[1]Hoja1!$C2720</f>
        <v>7945.7830407281808</v>
      </c>
      <c r="AJ27" s="63"/>
      <c r="AK27" s="115" t="s">
        <v>134</v>
      </c>
      <c r="AL27" s="163"/>
      <c r="AM27" s="163"/>
      <c r="AN27" s="116"/>
      <c r="AO27" s="10"/>
      <c r="AS27" s="17"/>
    </row>
    <row r="28" spans="1:45" x14ac:dyDescent="0.25">
      <c r="A28" s="16"/>
      <c r="D28" s="1"/>
      <c r="E28" s="12" t="s">
        <v>10</v>
      </c>
      <c r="F28" s="118" t="s">
        <v>118</v>
      </c>
      <c r="G28" s="119"/>
      <c r="H28" s="151">
        <f>[1]Hoja1!$C2716</f>
        <v>1830.2463660591593</v>
      </c>
      <c r="I28" s="152"/>
      <c r="J28" s="10"/>
      <c r="M28" s="1"/>
      <c r="N28" s="2" t="s">
        <v>6</v>
      </c>
      <c r="O28" s="122" t="s">
        <v>123</v>
      </c>
      <c r="P28" s="123"/>
      <c r="Q28" s="86">
        <f>[1]Hoja1!$C2729</f>
        <v>8700.460905510201</v>
      </c>
      <c r="R28" s="87"/>
      <c r="S28" s="29"/>
      <c r="T28" s="155"/>
      <c r="U28" s="155"/>
      <c r="V28" s="30"/>
      <c r="W28" s="14" t="s">
        <v>6</v>
      </c>
      <c r="X28" s="122" t="s">
        <v>128</v>
      </c>
      <c r="Y28" s="123"/>
      <c r="Z28" s="86">
        <f>[1]Hoja1!$C2725</f>
        <v>8700.460905510201</v>
      </c>
      <c r="AA28" s="87"/>
      <c r="AB28" s="29"/>
      <c r="AC28" s="155"/>
      <c r="AD28" s="155"/>
      <c r="AE28" s="34"/>
      <c r="AF28" s="2" t="s">
        <v>6</v>
      </c>
      <c r="AG28" s="122" t="s">
        <v>131</v>
      </c>
      <c r="AH28" s="123"/>
      <c r="AI28" s="86">
        <f>[1]Hoja1!$C2721</f>
        <v>8702.8509952492568</v>
      </c>
      <c r="AJ28" s="87"/>
      <c r="AK28" s="157" t="s">
        <v>115</v>
      </c>
      <c r="AL28" s="158"/>
      <c r="AM28" s="158"/>
      <c r="AN28" s="159"/>
      <c r="AO28" s="10"/>
      <c r="AS28" s="17"/>
    </row>
    <row r="29" spans="1:45" x14ac:dyDescent="0.25">
      <c r="A29" s="16"/>
      <c r="D29" s="1"/>
      <c r="E29" s="2" t="s">
        <v>11</v>
      </c>
      <c r="F29" s="59" t="s">
        <v>119</v>
      </c>
      <c r="G29" s="60"/>
      <c r="H29" s="153">
        <f>[1]Hoja1!$C2717</f>
        <v>2992.9687867033331</v>
      </c>
      <c r="I29" s="154"/>
      <c r="J29" s="10"/>
      <c r="M29" s="1"/>
      <c r="N29" s="12" t="s">
        <v>7</v>
      </c>
      <c r="O29" s="89" t="s">
        <v>124</v>
      </c>
      <c r="P29" s="89"/>
      <c r="Q29" s="84">
        <f>[1]Hoja1!$C2730</f>
        <v>9198.1619452896939</v>
      </c>
      <c r="R29" s="85"/>
      <c r="S29" s="29"/>
      <c r="T29" s="155"/>
      <c r="U29" s="155"/>
      <c r="V29" s="30"/>
      <c r="W29" s="13" t="s">
        <v>7</v>
      </c>
      <c r="X29" s="124" t="s">
        <v>127</v>
      </c>
      <c r="Y29" s="125"/>
      <c r="Z29" s="84">
        <f>[1]Hoja1!$C2726</f>
        <v>9198.1619452896939</v>
      </c>
      <c r="AA29" s="85"/>
      <c r="AB29" s="29"/>
      <c r="AC29" s="155"/>
      <c r="AD29" s="155"/>
      <c r="AE29" s="34"/>
      <c r="AF29" s="12" t="s">
        <v>7</v>
      </c>
      <c r="AG29" s="124" t="s">
        <v>132</v>
      </c>
      <c r="AH29" s="125"/>
      <c r="AI29" s="58">
        <f>[1]Hoja1!$C2722</f>
        <v>11104.708411430302</v>
      </c>
      <c r="AJ29" s="58"/>
      <c r="AK29" s="103">
        <f>[1]Hoja1!$C$2732</f>
        <v>13786.515632811608</v>
      </c>
      <c r="AL29" s="110"/>
      <c r="AM29" s="110"/>
      <c r="AN29" s="117"/>
      <c r="AO29" s="10"/>
      <c r="AS29" s="17"/>
    </row>
    <row r="30" spans="1:45" x14ac:dyDescent="0.25">
      <c r="A30" s="16"/>
      <c r="D30" s="1"/>
      <c r="E30" s="12" t="s">
        <v>12</v>
      </c>
      <c r="F30" s="118" t="s">
        <v>120</v>
      </c>
      <c r="G30" s="119"/>
      <c r="H30" s="151">
        <f>[1]Hoja1!$C2718</f>
        <v>3757.3757226584448</v>
      </c>
      <c r="I30" s="152"/>
      <c r="J30" s="11"/>
      <c r="K30" s="5"/>
      <c r="L30" s="5"/>
      <c r="M30" s="6"/>
      <c r="N30" s="2" t="s">
        <v>8</v>
      </c>
      <c r="O30" s="122" t="s">
        <v>125</v>
      </c>
      <c r="P30" s="123"/>
      <c r="Q30" s="86">
        <f>[1]Hoja1!$C2731</f>
        <v>12264.590843090424</v>
      </c>
      <c r="R30" s="87"/>
      <c r="S30" s="31"/>
      <c r="T30" s="156"/>
      <c r="U30" s="156"/>
      <c r="V30" s="32"/>
      <c r="W30" s="14" t="s">
        <v>8</v>
      </c>
      <c r="X30" s="122" t="s">
        <v>129</v>
      </c>
      <c r="Y30" s="123"/>
      <c r="Z30" s="86">
        <f>[1]Hoja1!$C2727</f>
        <v>11445.591445625038</v>
      </c>
      <c r="AA30" s="87"/>
      <c r="AB30" s="31"/>
      <c r="AC30" s="156"/>
      <c r="AD30" s="156"/>
      <c r="AE30" s="33"/>
      <c r="AF30" s="2" t="s">
        <v>8</v>
      </c>
      <c r="AG30" s="122" t="s">
        <v>133</v>
      </c>
      <c r="AH30" s="123"/>
      <c r="AI30" s="86">
        <f>[1]Hoja1!$C2723</f>
        <v>12453.450110529913</v>
      </c>
      <c r="AJ30" s="87"/>
      <c r="AK30" s="157"/>
      <c r="AL30" s="158"/>
      <c r="AM30" s="158"/>
      <c r="AN30" s="159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45" t="s">
        <v>121</v>
      </c>
      <c r="G31" s="146"/>
      <c r="H31" s="153">
        <f>[1]Hoja1!$C2719</f>
        <v>5113.9063024370898</v>
      </c>
      <c r="I31" s="154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67"/>
      <c r="X31" s="68"/>
      <c r="Y31" s="68"/>
      <c r="Z31" s="68"/>
      <c r="AA31" s="69"/>
      <c r="AB31" s="11"/>
      <c r="AC31" s="5"/>
      <c r="AD31" s="5"/>
      <c r="AE31" s="6"/>
      <c r="AF31" s="11"/>
      <c r="AG31" s="5"/>
      <c r="AH31" s="5"/>
      <c r="AI31" s="5"/>
      <c r="AJ31" s="6"/>
      <c r="AK31" s="160"/>
      <c r="AL31" s="161"/>
      <c r="AM31" s="161"/>
      <c r="AN31" s="162"/>
      <c r="AO31" s="10"/>
      <c r="AS31" s="17"/>
    </row>
    <row r="32" spans="1:45" x14ac:dyDescent="0.25">
      <c r="A32" s="179" t="s">
        <v>135</v>
      </c>
      <c r="B32" s="180"/>
      <c r="C32" s="180"/>
      <c r="D32" s="181"/>
      <c r="E32" s="185" t="s">
        <v>4</v>
      </c>
      <c r="F32" s="187" t="s">
        <v>3</v>
      </c>
      <c r="G32" s="188"/>
      <c r="H32" s="165" t="s">
        <v>5</v>
      </c>
      <c r="I32" s="166"/>
      <c r="J32" s="191" t="s">
        <v>135</v>
      </c>
      <c r="K32" s="180"/>
      <c r="L32" s="180"/>
      <c r="M32" s="181"/>
      <c r="N32" s="185" t="s">
        <v>4</v>
      </c>
      <c r="O32" s="187" t="s">
        <v>3</v>
      </c>
      <c r="P32" s="188"/>
      <c r="Q32" s="165" t="s">
        <v>5</v>
      </c>
      <c r="R32" s="196"/>
      <c r="S32" s="191" t="s">
        <v>142</v>
      </c>
      <c r="T32" s="180"/>
      <c r="U32" s="181"/>
      <c r="V32" s="185" t="s">
        <v>4</v>
      </c>
      <c r="W32" s="187" t="s">
        <v>3</v>
      </c>
      <c r="X32" s="188"/>
      <c r="Y32" s="165" t="s">
        <v>5</v>
      </c>
      <c r="Z32" s="166"/>
      <c r="AA32" s="191" t="s">
        <v>142</v>
      </c>
      <c r="AB32" s="180"/>
      <c r="AC32" s="181"/>
      <c r="AD32" s="221" t="s">
        <v>4</v>
      </c>
      <c r="AE32" s="187" t="s">
        <v>3</v>
      </c>
      <c r="AF32" s="188"/>
      <c r="AG32" s="165" t="s">
        <v>5</v>
      </c>
      <c r="AH32" s="166"/>
      <c r="AI32" s="215" t="s">
        <v>149</v>
      </c>
      <c r="AJ32" s="216"/>
      <c r="AK32" s="216"/>
      <c r="AL32" s="216"/>
      <c r="AM32" s="217"/>
      <c r="AN32" s="40" t="s">
        <v>4</v>
      </c>
      <c r="AO32" s="201" t="s">
        <v>3</v>
      </c>
      <c r="AP32" s="202"/>
      <c r="AQ32" s="201" t="s">
        <v>5</v>
      </c>
      <c r="AR32" s="203"/>
      <c r="AS32" s="204"/>
    </row>
    <row r="33" spans="1:45" x14ac:dyDescent="0.25">
      <c r="A33" s="182" t="s">
        <v>136</v>
      </c>
      <c r="B33" s="183"/>
      <c r="C33" s="183"/>
      <c r="D33" s="184"/>
      <c r="E33" s="186"/>
      <c r="F33" s="189"/>
      <c r="G33" s="190"/>
      <c r="H33" s="167"/>
      <c r="I33" s="168"/>
      <c r="J33" s="195" t="s">
        <v>138</v>
      </c>
      <c r="K33" s="183"/>
      <c r="L33" s="183"/>
      <c r="M33" s="184"/>
      <c r="N33" s="186"/>
      <c r="O33" s="189"/>
      <c r="P33" s="190"/>
      <c r="Q33" s="167"/>
      <c r="R33" s="197"/>
      <c r="S33" s="192" t="s">
        <v>143</v>
      </c>
      <c r="T33" s="193"/>
      <c r="U33" s="194"/>
      <c r="V33" s="186"/>
      <c r="W33" s="189"/>
      <c r="X33" s="190"/>
      <c r="Y33" s="167"/>
      <c r="Z33" s="168"/>
      <c r="AA33" s="192" t="s">
        <v>143</v>
      </c>
      <c r="AB33" s="193"/>
      <c r="AC33" s="194"/>
      <c r="AD33" s="222"/>
      <c r="AE33" s="189"/>
      <c r="AF33" s="190"/>
      <c r="AG33" s="167"/>
      <c r="AH33" s="168"/>
      <c r="AI33" s="10"/>
      <c r="AN33" s="41" t="s">
        <v>9</v>
      </c>
      <c r="AO33" s="213" t="s">
        <v>150</v>
      </c>
      <c r="AP33" s="214"/>
      <c r="AQ33" s="198">
        <f>[1]Hoja1!$C$2733</f>
        <v>39251.304977020867</v>
      </c>
      <c r="AR33" s="199"/>
      <c r="AS33" s="200"/>
    </row>
    <row r="34" spans="1:45" x14ac:dyDescent="0.25">
      <c r="A34" s="48"/>
      <c r="B34" s="8"/>
      <c r="C34" s="8"/>
      <c r="D34" s="9"/>
      <c r="I34" s="1"/>
      <c r="J34" s="7"/>
      <c r="K34" s="8"/>
      <c r="L34" s="8"/>
      <c r="M34" s="9"/>
      <c r="S34" s="195" t="s">
        <v>144</v>
      </c>
      <c r="T34" s="183"/>
      <c r="U34" s="184"/>
      <c r="Z34" s="1"/>
      <c r="AA34" s="195" t="s">
        <v>144</v>
      </c>
      <c r="AB34" s="183"/>
      <c r="AC34" s="184"/>
      <c r="AH34" s="1"/>
      <c r="AI34" s="10"/>
      <c r="AS34" s="17"/>
    </row>
    <row r="35" spans="1:45" x14ac:dyDescent="0.25">
      <c r="A35" s="16"/>
      <c r="D35" s="1"/>
      <c r="E35" s="169" t="s">
        <v>8</v>
      </c>
      <c r="F35" s="171" t="s">
        <v>137</v>
      </c>
      <c r="G35" s="172"/>
      <c r="H35" s="175">
        <f>[1]Hoja1!$C$2739</f>
        <v>23711.686639315918</v>
      </c>
      <c r="I35" s="176"/>
      <c r="J35" s="10"/>
      <c r="M35" s="1"/>
      <c r="N35" s="169" t="s">
        <v>8</v>
      </c>
      <c r="O35" s="171" t="s">
        <v>139</v>
      </c>
      <c r="P35" s="172"/>
      <c r="Q35" s="175">
        <f>[1]Hoja1!$C$2741</f>
        <v>26520.281091678349</v>
      </c>
      <c r="R35" s="176"/>
      <c r="S35" s="10"/>
      <c r="U35" s="1"/>
      <c r="V35" s="169" t="s">
        <v>8</v>
      </c>
      <c r="W35" s="171" t="s">
        <v>145</v>
      </c>
      <c r="X35" s="172"/>
      <c r="Y35" s="175">
        <f>[1]Hoja1!$C$2736</f>
        <v>26346.324736729432</v>
      </c>
      <c r="Z35" s="176"/>
      <c r="AA35" s="10"/>
      <c r="AC35" s="1"/>
      <c r="AD35" s="169" t="s">
        <v>8</v>
      </c>
      <c r="AE35" s="171" t="s">
        <v>148</v>
      </c>
      <c r="AF35" s="172"/>
      <c r="AG35" s="175">
        <f>[1]Hoja1!$C$2735</f>
        <v>26520.281091678349</v>
      </c>
      <c r="AH35" s="218"/>
      <c r="AI35" s="10"/>
      <c r="AS35" s="17"/>
    </row>
    <row r="36" spans="1:45" x14ac:dyDescent="0.25">
      <c r="A36" s="16"/>
      <c r="D36" s="1"/>
      <c r="E36" s="170"/>
      <c r="F36" s="173"/>
      <c r="G36" s="174"/>
      <c r="H36" s="177"/>
      <c r="I36" s="178"/>
      <c r="J36" s="10"/>
      <c r="M36" s="1"/>
      <c r="N36" s="170"/>
      <c r="O36" s="173"/>
      <c r="P36" s="174"/>
      <c r="Q36" s="177"/>
      <c r="R36" s="178"/>
      <c r="S36" s="10"/>
      <c r="V36" s="170"/>
      <c r="W36" s="173"/>
      <c r="X36" s="174"/>
      <c r="Y36" s="177"/>
      <c r="Z36" s="178"/>
      <c r="AA36" s="10"/>
      <c r="AC36" s="1"/>
      <c r="AD36" s="170"/>
      <c r="AE36" s="173"/>
      <c r="AF36" s="174"/>
      <c r="AG36" s="219"/>
      <c r="AH36" s="220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49"/>
      <c r="X37" s="49"/>
      <c r="Y37" s="50"/>
      <c r="Z37" s="39"/>
      <c r="AA37" s="10"/>
      <c r="AC37" s="1"/>
      <c r="AH37" s="1"/>
      <c r="AI37" s="215" t="s">
        <v>152</v>
      </c>
      <c r="AJ37" s="216"/>
      <c r="AK37" s="216"/>
      <c r="AL37" s="216"/>
      <c r="AM37" s="217"/>
      <c r="AN37" s="40" t="s">
        <v>4</v>
      </c>
      <c r="AO37" s="201" t="s">
        <v>3</v>
      </c>
      <c r="AP37" s="202"/>
      <c r="AQ37" s="201" t="s">
        <v>5</v>
      </c>
      <c r="AR37" s="203"/>
      <c r="AS37" s="204"/>
    </row>
    <row r="38" spans="1:45" x14ac:dyDescent="0.25">
      <c r="A38" s="16"/>
      <c r="D38" s="1"/>
      <c r="E38" s="169" t="s">
        <v>9</v>
      </c>
      <c r="F38" s="171" t="s">
        <v>140</v>
      </c>
      <c r="G38" s="172"/>
      <c r="H38" s="175">
        <f>[1]Hoja1!$C$2740</f>
        <v>0</v>
      </c>
      <c r="I38" s="176"/>
      <c r="J38" s="10"/>
      <c r="M38" s="1"/>
      <c r="N38" s="169" t="s">
        <v>9</v>
      </c>
      <c r="O38" s="171" t="s">
        <v>141</v>
      </c>
      <c r="P38" s="172"/>
      <c r="Q38" s="175">
        <f>[1]Hoja1!$C$2742</f>
        <v>0</v>
      </c>
      <c r="R38" s="176"/>
      <c r="S38" s="10"/>
      <c r="U38" s="1"/>
      <c r="V38" s="169" t="s">
        <v>9</v>
      </c>
      <c r="W38" s="171" t="s">
        <v>146</v>
      </c>
      <c r="X38" s="172"/>
      <c r="Y38" s="175">
        <f>[1]Hoja1!$C$2738</f>
        <v>31615.629050259246</v>
      </c>
      <c r="Z38" s="176"/>
      <c r="AA38" s="10"/>
      <c r="AC38" s="1"/>
      <c r="AD38" s="169" t="s">
        <v>9</v>
      </c>
      <c r="AE38" s="171" t="s">
        <v>147</v>
      </c>
      <c r="AF38" s="172"/>
      <c r="AG38" s="175">
        <f>[1]Hoja1!$C$2737</f>
        <v>31815.103128010418</v>
      </c>
      <c r="AH38" s="218"/>
      <c r="AI38" s="10"/>
      <c r="AN38" s="41" t="s">
        <v>9</v>
      </c>
      <c r="AO38" s="213" t="s">
        <v>151</v>
      </c>
      <c r="AP38" s="214"/>
      <c r="AQ38" s="198">
        <f>[1]Hoja1!$C$2734</f>
        <v>28216.105998942825</v>
      </c>
      <c r="AR38" s="199"/>
      <c r="AS38" s="200"/>
    </row>
    <row r="39" spans="1:45" x14ac:dyDescent="0.25">
      <c r="A39" s="16"/>
      <c r="D39" s="1"/>
      <c r="E39" s="170"/>
      <c r="F39" s="173"/>
      <c r="G39" s="174"/>
      <c r="H39" s="177"/>
      <c r="I39" s="178"/>
      <c r="J39" s="10"/>
      <c r="M39" s="1"/>
      <c r="N39" s="170"/>
      <c r="O39" s="173"/>
      <c r="P39" s="174"/>
      <c r="Q39" s="177"/>
      <c r="R39" s="178"/>
      <c r="S39" s="10"/>
      <c r="U39" s="1"/>
      <c r="V39" s="170"/>
      <c r="W39" s="173"/>
      <c r="X39" s="174"/>
      <c r="Y39" s="177"/>
      <c r="Z39" s="178"/>
      <c r="AA39" s="10"/>
      <c r="AC39" s="1"/>
      <c r="AD39" s="170"/>
      <c r="AE39" s="173"/>
      <c r="AF39" s="174"/>
      <c r="AG39" s="219"/>
      <c r="AH39" s="220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205" t="s">
        <v>153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7"/>
      <c r="W42" s="206" t="s">
        <v>154</v>
      </c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11"/>
    </row>
    <row r="43" spans="1:45" ht="15.75" thickBot="1" x14ac:dyDescent="0.3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10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12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0"/>
      <c r="K47" s="50"/>
      <c r="L47" s="50"/>
      <c r="M47" s="50"/>
      <c r="N47" s="75" t="s">
        <v>155</v>
      </c>
      <c r="O47" s="76"/>
      <c r="P47" s="75" t="s">
        <v>3</v>
      </c>
      <c r="Q47" s="77"/>
      <c r="R47" s="76"/>
      <c r="S47" s="75" t="s">
        <v>5</v>
      </c>
      <c r="T47" s="77"/>
      <c r="U47" s="76"/>
      <c r="V47" s="17"/>
      <c r="W47" s="16"/>
      <c r="AK47" s="75" t="s">
        <v>155</v>
      </c>
      <c r="AL47" s="76"/>
      <c r="AM47" s="75" t="s">
        <v>3</v>
      </c>
      <c r="AN47" s="77"/>
      <c r="AO47" s="76"/>
      <c r="AP47" s="75" t="s">
        <v>5</v>
      </c>
      <c r="AQ47" s="77"/>
      <c r="AR47" s="76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7" t="s">
        <v>157</v>
      </c>
      <c r="O49" s="57"/>
      <c r="P49" s="57" t="s">
        <v>163</v>
      </c>
      <c r="Q49" s="57"/>
      <c r="R49" s="57"/>
      <c r="S49" s="58">
        <f>[1]Hoja1!$C$3100</f>
        <v>905.08249728472845</v>
      </c>
      <c r="T49" s="58"/>
      <c r="U49" s="58"/>
      <c r="V49" s="17"/>
      <c r="W49" s="16"/>
      <c r="AK49" s="57" t="s">
        <v>157</v>
      </c>
      <c r="AL49" s="57"/>
      <c r="AM49" s="57" t="s">
        <v>168</v>
      </c>
      <c r="AN49" s="57"/>
      <c r="AO49" s="57"/>
      <c r="AP49" s="58">
        <f>[1]Hoja1!$C$3105</f>
        <v>399.75175161271505</v>
      </c>
      <c r="AQ49" s="58"/>
      <c r="AR49" s="58"/>
      <c r="AS49" s="17"/>
    </row>
    <row r="50" spans="1:45" x14ac:dyDescent="0.25">
      <c r="A50" s="16"/>
      <c r="N50" s="57" t="s">
        <v>158</v>
      </c>
      <c r="O50" s="57"/>
      <c r="P50" s="57" t="s">
        <v>164</v>
      </c>
      <c r="Q50" s="57"/>
      <c r="R50" s="57"/>
      <c r="S50" s="58">
        <f>[1]Hoja1!$C$3103</f>
        <v>3366.7751313545878</v>
      </c>
      <c r="T50" s="58"/>
      <c r="U50" s="58"/>
      <c r="V50" s="17"/>
      <c r="W50" s="16"/>
      <c r="AK50" s="57" t="s">
        <v>173</v>
      </c>
      <c r="AL50" s="57"/>
      <c r="AM50" s="57" t="s">
        <v>174</v>
      </c>
      <c r="AN50" s="57"/>
      <c r="AO50" s="57"/>
      <c r="AP50" s="58">
        <f>[1]Hoja1!$C$3108</f>
        <v>663.83122485006675</v>
      </c>
      <c r="AQ50" s="58"/>
      <c r="AR50" s="58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7" t="s">
        <v>156</v>
      </c>
      <c r="O52" s="57"/>
      <c r="P52" s="57" t="s">
        <v>165</v>
      </c>
      <c r="Q52" s="57"/>
      <c r="R52" s="57"/>
      <c r="S52" s="58">
        <f>[1]Hoja1!$C$3101</f>
        <v>1694.554905738137</v>
      </c>
      <c r="T52" s="58"/>
      <c r="U52" s="58"/>
      <c r="V52" s="17"/>
      <c r="W52" s="16"/>
      <c r="AK52" s="57" t="s">
        <v>156</v>
      </c>
      <c r="AL52" s="57"/>
      <c r="AM52" s="57" t="s">
        <v>169</v>
      </c>
      <c r="AN52" s="57"/>
      <c r="AO52" s="57"/>
      <c r="AP52" s="58">
        <f>[1]Hoja1!$C$3106</f>
        <v>603.42658894028443</v>
      </c>
      <c r="AQ52" s="58"/>
      <c r="AR52" s="58"/>
      <c r="AS52" s="17"/>
    </row>
    <row r="53" spans="1:45" x14ac:dyDescent="0.25">
      <c r="A53" s="16"/>
      <c r="N53" s="57" t="s">
        <v>159</v>
      </c>
      <c r="O53" s="57"/>
      <c r="P53" s="57" t="s">
        <v>166</v>
      </c>
      <c r="Q53" s="57"/>
      <c r="R53" s="57"/>
      <c r="S53" s="58">
        <f>[1]Hoja1!$C$3104</f>
        <v>6545.8517227759448</v>
      </c>
      <c r="T53" s="58"/>
      <c r="U53" s="58"/>
      <c r="V53" s="17"/>
      <c r="W53" s="16"/>
      <c r="AK53" s="57" t="s">
        <v>161</v>
      </c>
      <c r="AL53" s="57"/>
      <c r="AM53" s="57" t="s">
        <v>170</v>
      </c>
      <c r="AN53" s="57"/>
      <c r="AO53" s="57"/>
      <c r="AP53" s="58">
        <f>[1]Hoja1!$C$3109</f>
        <v>1041.604090320423</v>
      </c>
      <c r="AQ53" s="58"/>
      <c r="AR53" s="58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7" t="s">
        <v>160</v>
      </c>
      <c r="O55" s="57"/>
      <c r="P55" s="57" t="s">
        <v>167</v>
      </c>
      <c r="Q55" s="57"/>
      <c r="R55" s="57"/>
      <c r="S55" s="58">
        <f>[1]Hoja1!$C$3102</f>
        <v>2241.2495708133147</v>
      </c>
      <c r="T55" s="58"/>
      <c r="U55" s="58"/>
      <c r="V55" s="17"/>
      <c r="W55" s="16"/>
      <c r="AK55" s="57" t="s">
        <v>160</v>
      </c>
      <c r="AL55" s="57"/>
      <c r="AM55" s="57" t="s">
        <v>171</v>
      </c>
      <c r="AN55" s="57"/>
      <c r="AO55" s="57"/>
      <c r="AP55" s="58">
        <f>[1]Hoja1!$C$3107</f>
        <v>786.87855557185583</v>
      </c>
      <c r="AQ55" s="58"/>
      <c r="AR55" s="58"/>
      <c r="AS55" s="17"/>
    </row>
    <row r="56" spans="1:45" x14ac:dyDescent="0.25">
      <c r="A56" s="16"/>
      <c r="V56" s="17"/>
      <c r="W56" s="16"/>
      <c r="AK56" s="57" t="s">
        <v>162</v>
      </c>
      <c r="AL56" s="57"/>
      <c r="AM56" s="57" t="s">
        <v>172</v>
      </c>
      <c r="AN56" s="57"/>
      <c r="AO56" s="57"/>
      <c r="AP56" s="58">
        <f>[1]Hoja1!$C$3110</f>
        <v>1254.4951394351012</v>
      </c>
      <c r="AQ56" s="58"/>
      <c r="AR56" s="58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3"/>
      <c r="W59" s="51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3"/>
    </row>
  </sheetData>
  <sheetProtection algorithmName="SHA-512" hashValue="sEHVXFTVSl4T/vym6mBHaviwGz516KV0viUVUoKxflJu+LBx4/90BbvdiIvewB7MszbQtmicMxHnAXtkrA7JFw==" saltValue="QqRNu3wnO9gOmEmI4uUgxg==" spinCount="100000" sheet="1" objects="1" scenarios="1"/>
  <mergeCells count="376"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W7:AA7"/>
    <mergeCell ref="AF7:AJ7"/>
    <mergeCell ref="A1:B1"/>
    <mergeCell ref="A3:D3"/>
    <mergeCell ref="F3:G3"/>
    <mergeCell ref="H3:I3"/>
    <mergeCell ref="AK47:AL47"/>
    <mergeCell ref="AM47:AO47"/>
    <mergeCell ref="AP47:AR47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E1:P1"/>
    <mergeCell ref="C1:D1"/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2026-07-01T15:36:33Z</dcterms:modified>
</cp:coreProperties>
</file>